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hidePivotFieldList="1" defaultThemeVersion="166925"/>
  <mc:AlternateContent xmlns:mc="http://schemas.openxmlformats.org/markup-compatibility/2006">
    <mc:Choice Requires="x15">
      <x15ac:absPath xmlns:x15ac="http://schemas.microsoft.com/office/spreadsheetml/2010/11/ac" url="\\SAGEFS01\Departments\Our Documents\College Editorial\Research Methods\1. Active Projects\Pollock\Excel Companion to Political Analysis 1e\Digital Resources\Excel Companion Workbooks\"/>
    </mc:Choice>
  </mc:AlternateContent>
  <xr:revisionPtr revIDLastSave="0" documentId="13_ncr:1_{A71A74E6-FA4D-43C4-BC6D-F2B89A27D8F1}" xr6:coauthVersionLast="47" xr6:coauthVersionMax="47" xr10:uidLastSave="{00000000-0000-0000-0000-000000000000}"/>
  <bookViews>
    <workbookView xWindow="-28920" yWindow="-75" windowWidth="29040" windowHeight="15840" tabRatio="900" xr2:uid="{409AD68C-1FAF-4E5A-9DBD-424E22ACF0F5}"/>
  </bookViews>
  <sheets>
    <sheet name="Cover Page" sheetId="2" r:id="rId1"/>
    <sheet name="About Workbook" sheetId="26" r:id="rId2"/>
    <sheet name="Data" sheetId="1" r:id="rId3"/>
    <sheet name="Variable Descriptions" sheetId="3" r:id="rId4"/>
  </sheets>
  <definedNames>
    <definedName name="_xlnm._FilterDatabase" localSheetId="2" hidden="1">Data!$A$1:$JI$170</definedName>
    <definedName name="arda">Data!$AS:$AS</definedName>
    <definedName name="autoc">Data!$GH:$GH</definedName>
    <definedName name="bribe_judge">Data!$ED:$ED</definedName>
    <definedName name="bribe_police">Data!$EE:$EE</definedName>
    <definedName name="business_starts">Data!$FG:$FG</definedName>
    <definedName name="cabrv">Data!$HQ:$HQ</definedName>
    <definedName name="carbon_footprint">Data!$DT:$DT</definedName>
    <definedName name="ccode">Data!$B:$B</definedName>
    <definedName name="ciaedex">Data!$X:$X</definedName>
    <definedName name="ciagdpag">Data!$GI:$GI</definedName>
    <definedName name="ciagdpin">Data!$GJ:$GJ</definedName>
    <definedName name="ciagdpsv">Data!$GK:$GK</definedName>
    <definedName name="ciainfla">Data!$GL:$GL</definedName>
    <definedName name="ciaingro">Data!$GM:$GM</definedName>
    <definedName name="ciapop">Data!$GN:$GN</definedName>
    <definedName name="ciapopgr">Data!$GO:$GO</definedName>
    <definedName name="ciaunemp">Data!$GP:$GP</definedName>
    <definedName name="civil_war">Data!$JB:$JB</definedName>
    <definedName name="colony">Data!$HW:$HW</definedName>
    <definedName name="confidence">Data!$AV:$AV</definedName>
    <definedName name="conflict_index">Data!$FB:$FB</definedName>
    <definedName name="conflict_internal">Data!$EW:$EW</definedName>
    <definedName name="conflict_internat">Data!$EX:$EX</definedName>
    <definedName name="const_age">Data!$EI:$EI</definedName>
    <definedName name="corrupt_perception">Data!$EV:$EV</definedName>
    <definedName name="country">Data!$A:$A</definedName>
    <definedName name="coup_attempts">Data!$CW:$CW</definedName>
    <definedName name="coups">Data!$CX:$CX</definedName>
    <definedName name="death_penalty_status">Data!$IZ:$IZ</definedName>
    <definedName name="debt">Data!$AU:$AU</definedName>
    <definedName name="debt_wdi">Data!$FH:$FH</definedName>
    <definedName name="decent08">Data!$HX:$HX</definedName>
    <definedName name="decentralization">Data!$GQ:$GQ</definedName>
    <definedName name="dem_economist">Data!$CN:$CN</definedName>
    <definedName name="dem_level4">Data!$HR:$HR</definedName>
    <definedName name="dem_other">Data!$AW:$AW</definedName>
    <definedName name="dem_other5">Data!$HY:$HY</definedName>
    <definedName name="dem_rank14">Data!$C:$C</definedName>
    <definedName name="dem_score14">Data!$D:$D</definedName>
    <definedName name="democ">Data!$HZ:$HZ</definedName>
    <definedName name="democ_bin_bmr">Data!$DE:$DE</definedName>
    <definedName name="democ_fh_polity">Data!$EB:$EB</definedName>
    <definedName name="democ_regime">Data!$IA:$IA</definedName>
    <definedName name="democ_regime08">Data!$IB:$IB</definedName>
    <definedName name="democ08">Data!$JC:$JC</definedName>
    <definedName name="democ11">Data!$AX:$AX</definedName>
    <definedName name="democyes">Data!$CO:$CO</definedName>
    <definedName name="district_size3">Data!$IC:$IC</definedName>
    <definedName name="dnpp_3">Data!$BA:$BA</definedName>
    <definedName name="dpi_cemo">Data!$DO:$DO</definedName>
    <definedName name="dpi_pr">Data!$DP:$DP</definedName>
    <definedName name="dpi_system">Data!$DQ:$DQ</definedName>
    <definedName name="durable">Data!$AY:$AY</definedName>
    <definedName name="eco_footprint">Data!$DU:$DU</definedName>
    <definedName name="econ_compete">Data!$FR:$FR</definedName>
    <definedName name="educ_f_avgyrs">Data!$DA:$DA</definedName>
    <definedName name="educ_f_none">Data!$DC:$DC</definedName>
    <definedName name="educ_m_avgyrs">Data!$DB:$DB</definedName>
    <definedName name="educ_m_none">Data!$DD:$DD</definedName>
    <definedName name="educ_quality">Data!$FV:$FV</definedName>
    <definedName name="effectiveness">Data!$AZ:$AZ</definedName>
    <definedName name="election_integrity">Data!$ER:$ER</definedName>
    <definedName name="election_violence_post">Data!$EP:$EP</definedName>
    <definedName name="election_violence_pre">Data!$EO:$EO</definedName>
    <definedName name="energy_renew_percent">Data!$FF:$FF</definedName>
    <definedName name="enpp_3">Data!$GR:$GR</definedName>
    <definedName name="enpp3_democ">Data!$ID:$ID</definedName>
    <definedName name="enpp3_democ08">Data!$IE:$IE</definedName>
    <definedName name="envir_treaty">Data!$DW:$DW</definedName>
    <definedName name="eu">Data!$IF:$IF</definedName>
    <definedName name="fertility">Data!$O:$O</definedName>
    <definedName name="fhrate04_rev">Data!$BB:$BB</definedName>
    <definedName name="fhrate08_rev">Data!$BC:$BC</definedName>
    <definedName name="frac_eth">Data!$BD:$BD</definedName>
    <definedName name="frac_eth2">Data!$IG:$IG</definedName>
    <definedName name="frac_eth3">Data!$IH:$IH</definedName>
    <definedName name="frac_lang">Data!$CY:$CY</definedName>
    <definedName name="frac_relig">Data!$CZ:$CZ</definedName>
    <definedName name="free_business">Data!$BE:$BE</definedName>
    <definedName name="free_corrupt">Data!$BF:$BF</definedName>
    <definedName name="free_finance">Data!$BG:$BG</definedName>
    <definedName name="free_fiscal">Data!$BH:$BH</definedName>
    <definedName name="free_govspend">Data!$BI:$BI</definedName>
    <definedName name="free_invest">Data!$BJ:$BJ</definedName>
    <definedName name="free_labor">Data!$BK:$BK</definedName>
    <definedName name="free_monetary">Data!$BL:$BL</definedName>
    <definedName name="free_overall">Data!$BO:$BO</definedName>
    <definedName name="free_overall_4">Data!$II:$II</definedName>
    <definedName name="free_property">Data!$BM:$BM</definedName>
    <definedName name="free_trade">Data!$BN:$BN</definedName>
    <definedName name="gas_production">Data!$ES:$ES</definedName>
    <definedName name="gdp_10_thou">Data!$BQ:$BQ</definedName>
    <definedName name="gdp_cap2">Data!$IJ:$IJ</definedName>
    <definedName name="gdp_cap3">Data!$IK:$IK</definedName>
    <definedName name="gdp08_">Data!$BP:$BP</definedName>
    <definedName name="gdpcap08_2">Data!$IN:$IN</definedName>
    <definedName name="gdpcap2_08">Data!$IL:$IL</definedName>
    <definedName name="gdpcap3_08">Data!$IM:$IM</definedName>
    <definedName name="gdppcap08">Data!$BR:$BR</definedName>
    <definedName name="gdppcap08_3">Data!$BS:$BS</definedName>
    <definedName name="gender_equal3">Data!$IO:$IO</definedName>
    <definedName name="gender_unequal">Data!$AR:$AR</definedName>
    <definedName name="gender_unequal_rank">Data!$AR:$AR</definedName>
    <definedName name="gfi_08r">Data!$T:$T</definedName>
    <definedName name="gfi2008_">Data!$S:$S</definedName>
    <definedName name="gini04">Data!$BT:$BT</definedName>
    <definedName name="gini04_4">Data!$BU:$BU</definedName>
    <definedName name="gini08">Data!$BV:$BV</definedName>
    <definedName name="gini10">Data!$BW:$BW</definedName>
    <definedName name="global_social">Data!$DR:$DR</definedName>
    <definedName name="govregrel">Data!$Q:$Q</definedName>
    <definedName name="govt_help_cap">Data!$DX:$DX</definedName>
    <definedName name="govt_quality">Data!$EJ:$EJ</definedName>
    <definedName name="gri_08r">Data!$R:$R</definedName>
    <definedName name="happiness">Data!$FW:$FW</definedName>
    <definedName name="hdi">Data!$AB:$AB</definedName>
    <definedName name="hdi_rank_change">Data!$AD:$AD</definedName>
    <definedName name="hdi05_">Data!$AC:$AC</definedName>
    <definedName name="hi_gdp">Data!$IP:$IP</definedName>
    <definedName name="hiv_percent">Data!$FQ:$FQ</definedName>
    <definedName name="homicide_rate">Data!$GG:$GG</definedName>
    <definedName name="human_develop">Data!$EY:$EY</definedName>
    <definedName name="human_flight">Data!$DY:$DY</definedName>
    <definedName name="i_gvtfav">Data!$HT:$HT</definedName>
    <definedName name="i_gvtreg">Data!$HS:$HS</definedName>
    <definedName name="i_socreg">Data!$HU:$HU</definedName>
    <definedName name="icc_treaty_ratified">Data!$FY:$FY</definedName>
    <definedName name="immigrants_percent">Data!$FJ:$FJ</definedName>
    <definedName name="imprisonment_rate">Data!$GF:$GF</definedName>
    <definedName name="indep_judiciary">Data!$EH:$EH</definedName>
    <definedName name="indy">Data!$BX:$BX</definedName>
    <definedName name="infant_mortality">Data!$FL:$FL</definedName>
    <definedName name="infant_mortality_3cat">Data!$JJ:$JJ</definedName>
    <definedName name="internet_freedom">Data!$GE:$GE</definedName>
    <definedName name="internet_status">Data!$JA:$JA</definedName>
    <definedName name="ipu_wom13_all">Data!$CL:$CL</definedName>
    <definedName name="judicial_indep_wef">Data!$FT:$FT</definedName>
    <definedName name="laws_protect_prop">Data!$EC:$EC</definedName>
    <definedName name="legal_origin">Data!$JI:$JI</definedName>
    <definedName name="legal_quality">Data!$EN:$EN</definedName>
    <definedName name="liberty_index_eiu">Data!$DV:$DV</definedName>
    <definedName name="lifeex_f">Data!$E:$E</definedName>
    <definedName name="lifeex_m">Data!$F:$F</definedName>
    <definedName name="lifeex_total">Data!$AT:$AT</definedName>
    <definedName name="literacy">Data!$I:$I</definedName>
    <definedName name="media_access_cand">Data!$EK:$EK</definedName>
    <definedName name="media_access_parties">Data!$EL:$EL</definedName>
    <definedName name="migration_net">Data!$FK:$FK</definedName>
    <definedName name="militarization">Data!$FC:$FC</definedName>
    <definedName name="msri_08r">Data!$V:$V</definedName>
    <definedName name="msri2008">Data!$U:$U</definedName>
    <definedName name="muslim">Data!$IQ:$IQ</definedName>
    <definedName name="natcode">Data!$IR:$IR</definedName>
    <definedName name="ocean_health">Data!$EQ:$EQ</definedName>
    <definedName name="oecd">Data!$IS:$IS</definedName>
    <definedName name="oil">Data!$J:$J</definedName>
    <definedName name="oil_production">Data!$ET:$ET</definedName>
    <definedName name="old06_">Data!$GS:$GS</definedName>
    <definedName name="old2003_">Data!$GT:$GT</definedName>
    <definedName name="organized_crime">Data!$FU:$FU</definedName>
    <definedName name="peace_index_rank">Data!$GC:$GC</definedName>
    <definedName name="peace_index_score">Data!$GD:$GD</definedName>
    <definedName name="pmat12_3">Data!$IT:$IT</definedName>
    <definedName name="pol_terror_scale_ai">Data!$EF:$EF</definedName>
    <definedName name="pol_terror_scale_hrw">Data!$EG:$EG</definedName>
    <definedName name="polity">Data!$BY:$BY</definedName>
    <definedName name="pop_0_14">Data!$K:$K</definedName>
    <definedName name="pop_15_64">Data!$L:$L</definedName>
    <definedName name="pop_65_older">Data!$M:$M</definedName>
    <definedName name="pop_age">Data!$AE:$AE</definedName>
    <definedName name="pop_total">Data!$AH:$AH</definedName>
    <definedName name="pop_urban">Data!$AK:$AK</definedName>
    <definedName name="pop03_">Data!$GU:$GU</definedName>
    <definedName name="pop08_">Data!$GV:$GV</definedName>
    <definedName name="pop08_3">Data!$JD:$JD</definedName>
    <definedName name="popcat3">Data!$JE:$JE</definedName>
    <definedName name="poverty">Data!$GW:$GW</definedName>
    <definedName name="pr_sys">Data!$IU:$IU</definedName>
    <definedName name="press_freedom_fh">Data!$EM:$EM</definedName>
    <definedName name="press_freedom_rsf">Data!$EU:$EU</definedName>
    <definedName name="protact3">Data!$IV:$IV</definedName>
    <definedName name="refugees_from">Data!$FN:$FN</definedName>
    <definedName name="refugees_impact">Data!$EA:$EA</definedName>
    <definedName name="refugees_in">Data!$FM:$FM</definedName>
    <definedName name="regime_type3">Data!$IW:$IW</definedName>
    <definedName name="region">Data!$JF:$JF</definedName>
    <definedName name="regionun">Data!$HP:$HP</definedName>
    <definedName name="religion">Data!$HV:$HV</definedName>
    <definedName name="rich_democ">Data!$BZ:$BZ</definedName>
    <definedName name="rights_assn">Data!$DF:$DF</definedName>
    <definedName name="rights_dommov">Data!$DG:$DG</definedName>
    <definedName name="rights_formov">Data!$DH:$DH</definedName>
    <definedName name="rights_injud">Data!$DI:$DI</definedName>
    <definedName name="rights_law_index">Data!$DZ:$DZ</definedName>
    <definedName name="rights_relfree">Data!$DJ:$DJ</definedName>
    <definedName name="rights_speech">Data!$DK:$DK</definedName>
    <definedName name="rights_treaties">Data!$FX:$FX</definedName>
    <definedName name="rights_wecon">Data!$DL:$DL</definedName>
    <definedName name="rights_wopol">Data!$DM:$DM</definedName>
    <definedName name="rights_worker">Data!$DN:$DN</definedName>
    <definedName name="schools_internet">Data!$FS:$FS</definedName>
    <definedName name="self_employed">Data!$FO:$FO</definedName>
    <definedName name="sexratio">Data!$AF:$AF</definedName>
    <definedName name="soldiers_percent">Data!$FD:$FD</definedName>
    <definedName name="soldiers_total">Data!$FE:$FE</definedName>
    <definedName name="spendeduc">Data!$W:$W</definedName>
    <definedName name="spendhealth">Data!$Y:$Y</definedName>
    <definedName name="spendmil">Data!$Z:$Z</definedName>
    <definedName name="spendmil_wdi">Data!$FI:$FI</definedName>
    <definedName name="terror_index_voh">Data!$EZ:$EZ</definedName>
    <definedName name="trade_percent_centered">Data!$GB:$GB</definedName>
    <definedName name="trade_percent_gdp">Data!$FZ:$FZ</definedName>
    <definedName name="trade_percent_z">Data!$GA:$GA</definedName>
    <definedName name="typerel">Data!$JG:$JG</definedName>
    <definedName name="unco2_06">Data!$DS:$DS</definedName>
    <definedName name="unemployed">Data!$FP:$FP</definedName>
    <definedName name="unemrt08">Data!$AN:$AN</definedName>
    <definedName name="unemrt91">Data!$AO:$AO</definedName>
    <definedName name="unexp_rd">Data!$AA:$AA</definedName>
    <definedName name="unfempf">Data!$GX:$GX</definedName>
    <definedName name="ungdp">Data!$GY:$GY</definedName>
    <definedName name="ungdpcap">Data!$GZ:$GZ</definedName>
    <definedName name="ungdpppp">Data!$HA:$HA</definedName>
    <definedName name="ungr9095">Data!$N:$N</definedName>
    <definedName name="unin_inc">Data!$AP:$AP</definedName>
    <definedName name="unineduc">Data!$HB:$HB</definedName>
    <definedName name="unions">Data!$CA:$CA</definedName>
    <definedName name="unjourn">Data!$HC:$HC</definedName>
    <definedName name="unlit">Data!$HD:$HD</definedName>
    <definedName name="unmobcov">Data!$HE:$HE</definedName>
    <definedName name="unmort_f">Data!$G:$G</definedName>
    <definedName name="unmort_m">Data!$H:$H</definedName>
    <definedName name="unname">Data!$JH:$JH</definedName>
    <definedName name="unnetgro">Data!$CB:$CB</definedName>
    <definedName name="unnetuse">Data!$CC:$CC</definedName>
    <definedName name="unnewsp">Data!$HF:$HF</definedName>
    <definedName name="unnoncom">Data!$HG:$HG</definedName>
    <definedName name="unpop30">Data!$AI:$AI</definedName>
    <definedName name="unpop90">Data!$AJ:$AJ</definedName>
    <definedName name="unpovnpl">Data!$CD:$CD</definedName>
    <definedName name="unremitp">Data!$CE:$CE</definedName>
    <definedName name="unremitt">Data!$CF:$CF</definedName>
    <definedName name="unsathlt">Data!$HH:$HH</definedName>
    <definedName name="unsati">Data!$HI:$HI</definedName>
    <definedName name="unsatif">Data!$HJ:$HJ</definedName>
    <definedName name="unsatjob">Data!$HK:$HK</definedName>
    <definedName name="unsatliv">Data!$HL:$HL</definedName>
    <definedName name="unseced">Data!$HM:$HM</definedName>
    <definedName name="unsexr90">Data!$AG:$AG</definedName>
    <definedName name="untfr95">Data!$P:$P</definedName>
    <definedName name="urban03">Data!$AL:$AL</definedName>
    <definedName name="urban06">Data!$AM:$AM</definedName>
    <definedName name="vdem_delib_comp">Data!$CV:$CV</definedName>
    <definedName name="vdem_edi">Data!$CR:$CR</definedName>
    <definedName name="vdem_equality_comp">Data!$CT:$CT</definedName>
    <definedName name="vdem_ldi">Data!$CQ:$CQ</definedName>
    <definedName name="vdem_ldi_rank">Data!$CP:$CP</definedName>
    <definedName name="vdem_liberal_comp">Data!$CS:$CS</definedName>
    <definedName name="vdem_partic_comp">Data!$CV:$CV</definedName>
    <definedName name="vi_rel3">Data!$IX:$IX</definedName>
    <definedName name="violence_cost">Data!$FA:$FA</definedName>
    <definedName name="votevap00s">Data!$CG:$CG</definedName>
    <definedName name="votevap90s">Data!$CH:$CH</definedName>
    <definedName name="women05">Data!$CI:$CI</definedName>
    <definedName name="women09">Data!$CJ:$CJ</definedName>
    <definedName name="women13">Data!$CK:$CK</definedName>
    <definedName name="womyear">Data!$CM:$CM</definedName>
    <definedName name="womyear2">Data!$IY:$IY</definedName>
    <definedName name="yng2003">Data!$HN:$HN</definedName>
    <definedName name="young06">Data!$HO:$HO</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B170" i="1" l="1"/>
  <c r="GB169" i="1"/>
  <c r="GB168" i="1"/>
  <c r="GB167" i="1"/>
  <c r="GB166" i="1"/>
  <c r="GB165" i="1"/>
  <c r="GB164" i="1"/>
  <c r="GB163" i="1"/>
  <c r="GB162" i="1"/>
  <c r="GB161" i="1"/>
  <c r="GB160" i="1"/>
  <c r="GB159" i="1"/>
  <c r="GB158" i="1"/>
  <c r="GB157" i="1"/>
  <c r="GB156" i="1"/>
  <c r="GB155" i="1"/>
  <c r="GB154" i="1"/>
  <c r="GB153" i="1"/>
  <c r="GB152" i="1"/>
  <c r="GB151" i="1"/>
  <c r="GB149" i="1"/>
  <c r="GB148" i="1"/>
  <c r="GB147" i="1"/>
  <c r="GB146" i="1"/>
  <c r="GB145" i="1"/>
  <c r="GB144" i="1"/>
  <c r="GB143" i="1"/>
  <c r="GB142" i="1"/>
  <c r="GB141" i="1"/>
  <c r="GB140" i="1"/>
  <c r="GB139" i="1"/>
  <c r="GB138" i="1"/>
  <c r="GB137" i="1"/>
  <c r="GB136" i="1"/>
  <c r="GB135" i="1"/>
  <c r="GB134" i="1"/>
  <c r="GB133" i="1"/>
  <c r="GB132" i="1"/>
  <c r="GB131" i="1"/>
  <c r="GB130" i="1"/>
  <c r="GB129" i="1"/>
  <c r="GB128" i="1"/>
  <c r="GB127" i="1"/>
  <c r="GB126" i="1"/>
  <c r="GB125" i="1"/>
  <c r="GB124" i="1"/>
  <c r="GB123" i="1"/>
  <c r="GB122" i="1"/>
  <c r="GB120" i="1"/>
  <c r="GB119" i="1"/>
  <c r="GB118" i="1"/>
  <c r="GB117" i="1"/>
  <c r="GB115" i="1"/>
  <c r="GB114" i="1"/>
  <c r="GB113" i="1"/>
  <c r="GB112" i="1"/>
  <c r="GB111" i="1"/>
  <c r="GB110" i="1"/>
  <c r="GB109" i="1"/>
  <c r="GB108" i="1"/>
  <c r="GB107" i="1"/>
  <c r="GB106" i="1"/>
  <c r="GB105" i="1"/>
  <c r="GB104" i="1"/>
  <c r="GB103" i="1"/>
  <c r="GB102" i="1"/>
  <c r="GB101" i="1"/>
  <c r="GB100" i="1"/>
  <c r="GB99" i="1"/>
  <c r="GB98" i="1"/>
  <c r="GB96" i="1"/>
  <c r="GB95" i="1"/>
  <c r="GB94" i="1"/>
  <c r="GB93" i="1"/>
  <c r="GB92" i="1"/>
  <c r="GB91" i="1"/>
  <c r="GB89" i="1"/>
  <c r="GB88" i="1"/>
  <c r="GB87" i="1"/>
  <c r="GB86" i="1"/>
  <c r="GB85" i="1"/>
  <c r="GB84" i="1"/>
  <c r="GB83" i="1"/>
  <c r="GB82" i="1"/>
  <c r="GB81" i="1"/>
  <c r="GB80" i="1"/>
  <c r="GB79" i="1"/>
  <c r="GB78" i="1"/>
  <c r="GB77" i="1"/>
  <c r="GB76" i="1"/>
  <c r="GB75" i="1"/>
  <c r="GB74" i="1"/>
  <c r="GB73" i="1"/>
  <c r="GB72" i="1"/>
  <c r="GB71" i="1"/>
  <c r="GB70" i="1"/>
  <c r="GB69" i="1"/>
  <c r="GB68" i="1"/>
  <c r="GB67" i="1"/>
  <c r="GB66" i="1"/>
  <c r="GB65" i="1"/>
  <c r="GB64" i="1"/>
  <c r="GB63" i="1"/>
  <c r="GB62" i="1"/>
  <c r="GB61" i="1"/>
  <c r="GB60" i="1"/>
  <c r="GB59" i="1"/>
  <c r="GB58" i="1"/>
  <c r="GB57" i="1"/>
  <c r="GB56" i="1"/>
  <c r="GB55" i="1"/>
  <c r="GB54" i="1"/>
  <c r="GB53" i="1"/>
  <c r="GB52" i="1"/>
  <c r="GB51" i="1"/>
  <c r="GB50" i="1"/>
  <c r="GB49" i="1"/>
  <c r="GB48" i="1"/>
  <c r="GB47" i="1"/>
  <c r="GB46" i="1"/>
  <c r="GB45" i="1"/>
  <c r="GB44" i="1"/>
  <c r="GB43" i="1"/>
  <c r="GB42" i="1"/>
  <c r="GB41" i="1"/>
  <c r="GB40" i="1"/>
  <c r="GB39" i="1"/>
  <c r="GB38" i="1"/>
  <c r="GB37" i="1"/>
  <c r="GB36" i="1"/>
  <c r="GB35" i="1"/>
  <c r="GB34" i="1"/>
  <c r="GB33" i="1"/>
  <c r="GB32" i="1"/>
  <c r="GB31" i="1"/>
  <c r="GB30" i="1"/>
  <c r="GB29" i="1"/>
  <c r="GB27" i="1"/>
  <c r="GB26" i="1"/>
  <c r="GB25" i="1"/>
  <c r="GB24" i="1"/>
  <c r="GB23" i="1"/>
  <c r="GB22" i="1"/>
  <c r="GB21" i="1"/>
  <c r="GB20" i="1"/>
  <c r="GB19" i="1"/>
  <c r="GB18" i="1"/>
  <c r="GB17" i="1"/>
  <c r="GB16" i="1"/>
  <c r="GB14" i="1"/>
  <c r="GB13" i="1"/>
  <c r="GB12" i="1"/>
  <c r="GB11" i="1"/>
  <c r="GB10" i="1"/>
  <c r="GB9" i="1"/>
  <c r="GB8" i="1"/>
  <c r="GB7" i="1"/>
  <c r="GB6" i="1"/>
  <c r="GB5" i="1"/>
  <c r="GB4" i="1"/>
  <c r="GB3" i="1"/>
  <c r="GB2" i="1"/>
  <c r="GA170" i="1"/>
  <c r="GA169" i="1"/>
  <c r="GA168" i="1"/>
  <c r="GA167" i="1"/>
  <c r="GA166" i="1"/>
  <c r="GA165" i="1"/>
  <c r="GA164" i="1"/>
  <c r="GA163" i="1"/>
  <c r="GA162" i="1"/>
  <c r="GA161" i="1"/>
  <c r="GA160" i="1"/>
  <c r="GA159" i="1"/>
  <c r="GA158" i="1"/>
  <c r="GA157" i="1"/>
  <c r="GA156" i="1"/>
  <c r="GA155" i="1"/>
  <c r="GA154" i="1"/>
  <c r="GA153" i="1"/>
  <c r="GA152" i="1"/>
  <c r="GA151" i="1"/>
  <c r="GA149" i="1"/>
  <c r="GA148" i="1"/>
  <c r="GA147" i="1"/>
  <c r="GA146" i="1"/>
  <c r="GA145" i="1"/>
  <c r="GA144" i="1"/>
  <c r="GA143" i="1"/>
  <c r="GA142" i="1"/>
  <c r="GA141" i="1"/>
  <c r="GA140" i="1"/>
  <c r="GA139" i="1"/>
  <c r="GA138" i="1"/>
  <c r="GA137" i="1"/>
  <c r="GA136" i="1"/>
  <c r="GA135" i="1"/>
  <c r="GA134" i="1"/>
  <c r="GA133" i="1"/>
  <c r="GA132" i="1"/>
  <c r="GA131" i="1"/>
  <c r="GA130" i="1"/>
  <c r="GA129" i="1"/>
  <c r="GA128" i="1"/>
  <c r="GA127" i="1"/>
  <c r="GA126" i="1"/>
  <c r="GA125" i="1"/>
  <c r="GA124" i="1"/>
  <c r="GA123" i="1"/>
  <c r="GA122" i="1"/>
  <c r="GA120" i="1"/>
  <c r="GA119" i="1"/>
  <c r="GA118" i="1"/>
  <c r="GA117" i="1"/>
  <c r="GA115" i="1"/>
  <c r="GA114" i="1"/>
  <c r="GA113" i="1"/>
  <c r="GA112" i="1"/>
  <c r="GA111" i="1"/>
  <c r="GA110" i="1"/>
  <c r="GA109" i="1"/>
  <c r="GA108" i="1"/>
  <c r="GA107" i="1"/>
  <c r="GA106" i="1"/>
  <c r="GA105" i="1"/>
  <c r="GA104" i="1"/>
  <c r="GA103" i="1"/>
  <c r="GA102" i="1"/>
  <c r="GA101" i="1"/>
  <c r="GA100" i="1"/>
  <c r="GA99" i="1"/>
  <c r="GA98" i="1"/>
  <c r="GA96" i="1"/>
  <c r="GA95" i="1"/>
  <c r="GA94" i="1"/>
  <c r="GA93" i="1"/>
  <c r="GA92" i="1"/>
  <c r="GA91" i="1"/>
  <c r="GA89" i="1"/>
  <c r="GA88" i="1"/>
  <c r="GA87" i="1"/>
  <c r="GA86" i="1"/>
  <c r="GA85" i="1"/>
  <c r="GA84" i="1"/>
  <c r="GA83" i="1"/>
  <c r="GA82" i="1"/>
  <c r="GA81" i="1"/>
  <c r="GA80" i="1"/>
  <c r="GA79" i="1"/>
  <c r="GA78" i="1"/>
  <c r="GA77" i="1"/>
  <c r="GA76" i="1"/>
  <c r="GA75" i="1"/>
  <c r="GA74" i="1"/>
  <c r="GA73" i="1"/>
  <c r="GA72" i="1"/>
  <c r="GA71" i="1"/>
  <c r="GA70" i="1"/>
  <c r="GA69" i="1"/>
  <c r="GA68" i="1"/>
  <c r="GA67" i="1"/>
  <c r="GA66" i="1"/>
  <c r="GA65" i="1"/>
  <c r="GA64" i="1"/>
  <c r="GA63" i="1"/>
  <c r="GA62" i="1"/>
  <c r="GA61" i="1"/>
  <c r="GA60" i="1"/>
  <c r="GA59" i="1"/>
  <c r="GA58" i="1"/>
  <c r="GA57" i="1"/>
  <c r="GA56" i="1"/>
  <c r="GA55" i="1"/>
  <c r="GA54" i="1"/>
  <c r="GA53" i="1"/>
  <c r="GA52" i="1"/>
  <c r="GA51" i="1"/>
  <c r="GA50" i="1"/>
  <c r="GA49" i="1"/>
  <c r="GA48" i="1"/>
  <c r="GA47" i="1"/>
  <c r="GA46" i="1"/>
  <c r="GA45" i="1"/>
  <c r="GA44" i="1"/>
  <c r="GA43" i="1"/>
  <c r="GA42" i="1"/>
  <c r="GA41" i="1"/>
  <c r="GA40" i="1"/>
  <c r="GA39" i="1"/>
  <c r="GA38" i="1"/>
  <c r="GA37" i="1"/>
  <c r="GA36" i="1"/>
  <c r="GA35" i="1"/>
  <c r="GA34" i="1"/>
  <c r="GA33" i="1"/>
  <c r="GA32" i="1"/>
  <c r="GA31" i="1"/>
  <c r="GA30" i="1"/>
  <c r="GA29" i="1"/>
  <c r="GA27" i="1"/>
  <c r="GA26" i="1"/>
  <c r="GA25" i="1"/>
  <c r="GA24" i="1"/>
  <c r="GA23" i="1"/>
  <c r="GA22" i="1"/>
  <c r="GA21" i="1"/>
  <c r="GA20" i="1"/>
  <c r="GA19" i="1"/>
  <c r="GA18" i="1"/>
  <c r="GA17" i="1"/>
  <c r="GA16" i="1"/>
  <c r="GA14" i="1"/>
  <c r="GA13" i="1"/>
  <c r="GA12" i="1"/>
  <c r="GA11" i="1"/>
  <c r="GA10" i="1"/>
  <c r="GA9" i="1"/>
  <c r="GA8" i="1"/>
  <c r="GA7" i="1"/>
  <c r="GA6" i="1"/>
  <c r="GA5" i="1"/>
  <c r="GA4" i="1"/>
  <c r="GA3" i="1"/>
  <c r="GA2" i="1"/>
</calcChain>
</file>

<file path=xl/sharedStrings.xml><?xml version="1.0" encoding="utf-8"?>
<sst xmlns="http://schemas.openxmlformats.org/spreadsheetml/2006/main" count="7897" uniqueCount="1168">
  <si>
    <t>ccode</t>
  </si>
  <si>
    <t>dem_rank14</t>
  </si>
  <si>
    <t>dem_score14</t>
  </si>
  <si>
    <t>lifeex_f</t>
  </si>
  <si>
    <t>lifeex_m</t>
  </si>
  <si>
    <t>unmort_f</t>
  </si>
  <si>
    <t>unmort_m</t>
  </si>
  <si>
    <t>literacy</t>
  </si>
  <si>
    <t>oil</t>
  </si>
  <si>
    <t>pop_0_14</t>
  </si>
  <si>
    <t>pop_15_64</t>
  </si>
  <si>
    <t>pop_65_older</t>
  </si>
  <si>
    <t>ungr9095</t>
  </si>
  <si>
    <t>fertility</t>
  </si>
  <si>
    <t>untfr95</t>
  </si>
  <si>
    <t>govregrel</t>
  </si>
  <si>
    <t>gri_08r</t>
  </si>
  <si>
    <t>gfi2008</t>
  </si>
  <si>
    <t>gfi_08r</t>
  </si>
  <si>
    <t>msri2008</t>
  </si>
  <si>
    <t>msri_08r</t>
  </si>
  <si>
    <t>spendeduc</t>
  </si>
  <si>
    <t>ciaedex</t>
  </si>
  <si>
    <t>spendhealth</t>
  </si>
  <si>
    <t>spendmil</t>
  </si>
  <si>
    <t>unexp_rd</t>
  </si>
  <si>
    <t>hdi</t>
  </si>
  <si>
    <t>hdi05</t>
  </si>
  <si>
    <t>hdi_rank_change</t>
  </si>
  <si>
    <t>pop_age</t>
  </si>
  <si>
    <t>sexratio</t>
  </si>
  <si>
    <t>unsexr90</t>
  </si>
  <si>
    <t>pop_total</t>
  </si>
  <si>
    <t>unpop30</t>
  </si>
  <si>
    <t>unpop90</t>
  </si>
  <si>
    <t>pop_urban</t>
  </si>
  <si>
    <t>urban03</t>
  </si>
  <si>
    <t>urban06</t>
  </si>
  <si>
    <t>unemrt08</t>
  </si>
  <si>
    <t>unemrt91</t>
  </si>
  <si>
    <t>unin_inc</t>
  </si>
  <si>
    <t>gender_unequal</t>
  </si>
  <si>
    <t>gender_unequal_rank</t>
  </si>
  <si>
    <t>arda</t>
  </si>
  <si>
    <t>lifeex_total</t>
  </si>
  <si>
    <t>debt</t>
  </si>
  <si>
    <t>confidence</t>
  </si>
  <si>
    <t>dem_other</t>
  </si>
  <si>
    <t>democ11</t>
  </si>
  <si>
    <t>durable</t>
  </si>
  <si>
    <t>effectiveness</t>
  </si>
  <si>
    <t>dnpp_3</t>
  </si>
  <si>
    <t>fhrate04_rev</t>
  </si>
  <si>
    <t>fhrate08_rev</t>
  </si>
  <si>
    <t>frac_eth</t>
  </si>
  <si>
    <t>free_business</t>
  </si>
  <si>
    <t>free_corrupt</t>
  </si>
  <si>
    <t>free_finance</t>
  </si>
  <si>
    <t>free_fiscal</t>
  </si>
  <si>
    <t>free_govspend</t>
  </si>
  <si>
    <t>free_invest</t>
  </si>
  <si>
    <t>free_labor</t>
  </si>
  <si>
    <t>free_monetary</t>
  </si>
  <si>
    <t>free_property</t>
  </si>
  <si>
    <t>free_trade</t>
  </si>
  <si>
    <t>free_overall</t>
  </si>
  <si>
    <t>gdp08</t>
  </si>
  <si>
    <t>gdp_10_thou</t>
  </si>
  <si>
    <t>gdppcap08</t>
  </si>
  <si>
    <t>gdppcap08_3</t>
  </si>
  <si>
    <t>gini04</t>
  </si>
  <si>
    <t>gini04_4</t>
  </si>
  <si>
    <t>gini08</t>
  </si>
  <si>
    <t>gini10</t>
  </si>
  <si>
    <t>indy</t>
  </si>
  <si>
    <t>polity</t>
  </si>
  <si>
    <t>rich_democ</t>
  </si>
  <si>
    <t>unions</t>
  </si>
  <si>
    <t>unnetgro</t>
  </si>
  <si>
    <t>unnetuse</t>
  </si>
  <si>
    <t>unpovnpl</t>
  </si>
  <si>
    <t>unremitp</t>
  </si>
  <si>
    <t>unremitt</t>
  </si>
  <si>
    <t>votevap00s</t>
  </si>
  <si>
    <t>votevap90s</t>
  </si>
  <si>
    <t>women05</t>
  </si>
  <si>
    <t>women09</t>
  </si>
  <si>
    <t>women13</t>
  </si>
  <si>
    <t>ipu_wom13_all</t>
  </si>
  <si>
    <t>womyear</t>
  </si>
  <si>
    <t>dem_economist</t>
  </si>
  <si>
    <t>democyes</t>
  </si>
  <si>
    <t>vdem_ldi_rank</t>
  </si>
  <si>
    <t>vdem_ldi</t>
  </si>
  <si>
    <t>vdem_edi</t>
  </si>
  <si>
    <t>vdem_liberal_comp</t>
  </si>
  <si>
    <t>vdem_equality_comp</t>
  </si>
  <si>
    <t>vdem_partic_comp</t>
  </si>
  <si>
    <t>vdem_delib_comp</t>
  </si>
  <si>
    <t>coup_attempts</t>
  </si>
  <si>
    <t>coups</t>
  </si>
  <si>
    <t>frac_lang</t>
  </si>
  <si>
    <t>frac_relig</t>
  </si>
  <si>
    <t>educ_f_avgyrs</t>
  </si>
  <si>
    <t>educ_m_avgyrs</t>
  </si>
  <si>
    <t>educ_f_none</t>
  </si>
  <si>
    <t>educ_m_none</t>
  </si>
  <si>
    <t>democ_bin_bmr</t>
  </si>
  <si>
    <t>rights_assn</t>
  </si>
  <si>
    <t>rights_dommov</t>
  </si>
  <si>
    <t>rights_formov</t>
  </si>
  <si>
    <t>rights_injud</t>
  </si>
  <si>
    <t>rights_relfree</t>
  </si>
  <si>
    <t>rights_speech</t>
  </si>
  <si>
    <t>rights_wecon</t>
  </si>
  <si>
    <t>rights_wopol</t>
  </si>
  <si>
    <t>rights_worker</t>
  </si>
  <si>
    <t>dpi_cemo</t>
  </si>
  <si>
    <t>dpi_pr</t>
  </si>
  <si>
    <t>dpi_system</t>
  </si>
  <si>
    <t>global_social</t>
  </si>
  <si>
    <t>unco2_06</t>
  </si>
  <si>
    <t>carbon_footprint</t>
  </si>
  <si>
    <t>eco_footprint</t>
  </si>
  <si>
    <t>liberty_index_eiu</t>
  </si>
  <si>
    <t>envir_treaty</t>
  </si>
  <si>
    <t>govt_help_cap</t>
  </si>
  <si>
    <t>human_flight</t>
  </si>
  <si>
    <t>rights_law_index</t>
  </si>
  <si>
    <t>refugees_impact</t>
  </si>
  <si>
    <t>democ_fh_polity</t>
  </si>
  <si>
    <t>laws_protect_prop</t>
  </si>
  <si>
    <t>bribe_judge</t>
  </si>
  <si>
    <t>bribe_police</t>
  </si>
  <si>
    <t>pol_terror_scale_ai</t>
  </si>
  <si>
    <t>pol_terror_scale_hrw</t>
  </si>
  <si>
    <t>indep_judiciary</t>
  </si>
  <si>
    <t>const_age</t>
  </si>
  <si>
    <t>govt_quality</t>
  </si>
  <si>
    <t>media_access_cand</t>
  </si>
  <si>
    <t>media_access_parties</t>
  </si>
  <si>
    <t>press_freedom_fh</t>
  </si>
  <si>
    <t>legal_quality</t>
  </si>
  <si>
    <t>legal_origin</t>
  </si>
  <si>
    <t>election_violence_pre</t>
  </si>
  <si>
    <t>election_violence_post</t>
  </si>
  <si>
    <t>ocean_health</t>
  </si>
  <si>
    <t>election_integrity</t>
  </si>
  <si>
    <t>gas_production</t>
  </si>
  <si>
    <t>oil_production</t>
  </si>
  <si>
    <t>press_freedom_rsf</t>
  </si>
  <si>
    <t>corrupt_perception</t>
  </si>
  <si>
    <t>conflict_internal</t>
  </si>
  <si>
    <t>conflict_internat</t>
  </si>
  <si>
    <t>human_develop</t>
  </si>
  <si>
    <t>terror_index_voh</t>
  </si>
  <si>
    <t>violence_cost</t>
  </si>
  <si>
    <t>conflict_index</t>
  </si>
  <si>
    <t>militarization</t>
  </si>
  <si>
    <t>soldiers_percent</t>
  </si>
  <si>
    <t>soldiers_total</t>
  </si>
  <si>
    <t>energy_renew_percent</t>
  </si>
  <si>
    <t>business_starts</t>
  </si>
  <si>
    <t>debt_wdi</t>
  </si>
  <si>
    <t>spendmil_wdi</t>
  </si>
  <si>
    <t>immigrants_percent</t>
  </si>
  <si>
    <t>migration_net</t>
  </si>
  <si>
    <t>infant_mortality</t>
  </si>
  <si>
    <t>refugees_in</t>
  </si>
  <si>
    <t>refugees_from</t>
  </si>
  <si>
    <t>self_employed</t>
  </si>
  <si>
    <t>unemployed</t>
  </si>
  <si>
    <t>hiv_percent</t>
  </si>
  <si>
    <t>econ_compete</t>
  </si>
  <si>
    <t>schools_internet</t>
  </si>
  <si>
    <t>judicial_indep_wef</t>
  </si>
  <si>
    <t>organized_crime</t>
  </si>
  <si>
    <t>educ_quality</t>
  </si>
  <si>
    <t>happiness</t>
  </si>
  <si>
    <t>rights_treaties</t>
  </si>
  <si>
    <t>icc_treaty_ratified</t>
  </si>
  <si>
    <t>trade_percent_gdp</t>
  </si>
  <si>
    <t>peace_index_rank</t>
  </si>
  <si>
    <t>peace_index_score</t>
  </si>
  <si>
    <t>internet_freedom</t>
  </si>
  <si>
    <t>imprisonment_rate</t>
  </si>
  <si>
    <t>homicide_rate</t>
  </si>
  <si>
    <t>autoc</t>
  </si>
  <si>
    <t>ciagdpag</t>
  </si>
  <si>
    <t>ciagdpin</t>
  </si>
  <si>
    <t>ciagdpsv</t>
  </si>
  <si>
    <t>ciainfla</t>
  </si>
  <si>
    <t>ciaingro</t>
  </si>
  <si>
    <t>ciapop</t>
  </si>
  <si>
    <t>ciapopgr</t>
  </si>
  <si>
    <t>ciaunemp</t>
  </si>
  <si>
    <t>decentralization</t>
  </si>
  <si>
    <t>enpp_3</t>
  </si>
  <si>
    <t>old06</t>
  </si>
  <si>
    <t>old2003</t>
  </si>
  <si>
    <t>pop03</t>
  </si>
  <si>
    <t>pop08</t>
  </si>
  <si>
    <t>poverty</t>
  </si>
  <si>
    <t>unfempf</t>
  </si>
  <si>
    <t>ungdp</t>
  </si>
  <si>
    <t>ungdpcap</t>
  </si>
  <si>
    <t>ungdpppp</t>
  </si>
  <si>
    <t>unineduc</t>
  </si>
  <si>
    <t>unjourn</t>
  </si>
  <si>
    <t>unlit</t>
  </si>
  <si>
    <t>unmobcov</t>
  </si>
  <si>
    <t>unnewsp</t>
  </si>
  <si>
    <t>unnoncom</t>
  </si>
  <si>
    <t>unsathlt</t>
  </si>
  <si>
    <t>unsati</t>
  </si>
  <si>
    <t>unsatif</t>
  </si>
  <si>
    <t>unsatjob</t>
  </si>
  <si>
    <t>unsatliv</t>
  </si>
  <si>
    <t>unseced</t>
  </si>
  <si>
    <t>yng2003</t>
  </si>
  <si>
    <t>young06</t>
  </si>
  <si>
    <t>regionun</t>
  </si>
  <si>
    <t>country</t>
  </si>
  <si>
    <t>cabrv</t>
  </si>
  <si>
    <t>dem_level4</t>
  </si>
  <si>
    <t>i_gvtreg</t>
  </si>
  <si>
    <t>i_gvtfav</t>
  </si>
  <si>
    <t>i_socreg</t>
  </si>
  <si>
    <t>religion</t>
  </si>
  <si>
    <t>colony</t>
  </si>
  <si>
    <t>decent08</t>
  </si>
  <si>
    <t>dem_other5</t>
  </si>
  <si>
    <t>democ</t>
  </si>
  <si>
    <t>democ_regime</t>
  </si>
  <si>
    <t>democ_regime08</t>
  </si>
  <si>
    <t>district_size3</t>
  </si>
  <si>
    <t>enpp3_democ</t>
  </si>
  <si>
    <t>enpp3_democ08</t>
  </si>
  <si>
    <t>eu</t>
  </si>
  <si>
    <t>frac_eth2</t>
  </si>
  <si>
    <t>frac_eth3</t>
  </si>
  <si>
    <t>free_overall_4</t>
  </si>
  <si>
    <t>gdp_cap2</t>
  </si>
  <si>
    <t>gdp_cap3</t>
  </si>
  <si>
    <t>gdpcap2_08</t>
  </si>
  <si>
    <t>gdpcap3_08</t>
  </si>
  <si>
    <t>gdpcap08_2</t>
  </si>
  <si>
    <t>gender_equal3</t>
  </si>
  <si>
    <t>hi_gdp</t>
  </si>
  <si>
    <t>muslim</t>
  </si>
  <si>
    <t>natcode</t>
  </si>
  <si>
    <t>oecd</t>
  </si>
  <si>
    <t>pmat12_3</t>
  </si>
  <si>
    <t>pr_sys</t>
  </si>
  <si>
    <t>protact3</t>
  </si>
  <si>
    <t>regime_type3</t>
  </si>
  <si>
    <t>vi_rel3</t>
  </si>
  <si>
    <t>womyear2</t>
  </si>
  <si>
    <t>death_penalty_status</t>
  </si>
  <si>
    <t>internet_status</t>
  </si>
  <si>
    <t>civil_war</t>
  </si>
  <si>
    <t>democ08</t>
  </si>
  <si>
    <t>pop08_3</t>
  </si>
  <si>
    <t>popcat3</t>
  </si>
  <si>
    <t>region</t>
  </si>
  <si>
    <t>typerel</t>
  </si>
  <si>
    <t>unname</t>
  </si>
  <si>
    <t>Europe</t>
  </si>
  <si>
    <t>Montenegro</t>
  </si>
  <si>
    <t>MNE</t>
  </si>
  <si>
    <t>Hybrid</t>
  </si>
  <si>
    <t>No or vi</t>
  </si>
  <si>
    <t>Low leve</t>
  </si>
  <si>
    <t>Medium l</t>
  </si>
  <si>
    <t>Orthodox Christian</t>
  </si>
  <si>
    <t>No</t>
  </si>
  <si>
    <t>High</t>
  </si>
  <si>
    <t>Mid</t>
  </si>
  <si>
    <t>1. Abolished</t>
  </si>
  <si>
    <t>Democrat</t>
  </si>
  <si>
    <t>Bosnia and Herzegovina</t>
  </si>
  <si>
    <t>BIH</t>
  </si>
  <si>
    <t>High lev</t>
  </si>
  <si>
    <t>Muslim</t>
  </si>
  <si>
    <t>Soviet Union</t>
  </si>
  <si>
    <t>Legislature and executive are locally elected</t>
  </si>
  <si>
    <t>Approx 60%</t>
  </si>
  <si>
    <t>6 or more members</t>
  </si>
  <si>
    <t>Not member</t>
  </si>
  <si>
    <t>MidLow</t>
  </si>
  <si>
    <t>Low</t>
  </si>
  <si>
    <t>Middle</t>
  </si>
  <si>
    <t>Low GDP</t>
  </si>
  <si>
    <t>Yes</t>
  </si>
  <si>
    <t>bosnia &amp; herzegovina</t>
  </si>
  <si>
    <t>Low post-mat</t>
  </si>
  <si>
    <t>Moderate</t>
  </si>
  <si>
    <t>Dictatorship</t>
  </si>
  <si>
    <t>20-50%</t>
  </si>
  <si>
    <t>Nondemoc</t>
  </si>
  <si>
    <t>&lt;=4.3 mi</t>
  </si>
  <si>
    <t>C&amp;E Euro</t>
  </si>
  <si>
    <t>French Commercial Code</t>
  </si>
  <si>
    <t>Latin America/Caribbean</t>
  </si>
  <si>
    <t>Suriname</t>
  </si>
  <si>
    <t>SUR</t>
  </si>
  <si>
    <t>Part Democ</t>
  </si>
  <si>
    <t>Other Christian</t>
  </si>
  <si>
    <t>Netherlands</t>
  </si>
  <si>
    <t>Approx 90%</t>
  </si>
  <si>
    <t>6-11 parties</t>
  </si>
  <si>
    <t>High GDP</t>
  </si>
  <si>
    <t>suriname</t>
  </si>
  <si>
    <t>Presidential democ</t>
  </si>
  <si>
    <t>After 1944</t>
  </si>
  <si>
    <t>Small (u</t>
  </si>
  <si>
    <t>S. Ameri</t>
  </si>
  <si>
    <t>Roman Ca</t>
  </si>
  <si>
    <t>Slovakia</t>
  </si>
  <si>
    <t>SVK</t>
  </si>
  <si>
    <t>Catholic</t>
  </si>
  <si>
    <t>EU Member state</t>
  </si>
  <si>
    <t>slovakia</t>
  </si>
  <si>
    <t>OECD Member state</t>
  </si>
  <si>
    <t>Parliamentary democ</t>
  </si>
  <si>
    <t>1944 or before</t>
  </si>
  <si>
    <t>4.4-16.4</t>
  </si>
  <si>
    <t>Italy</t>
  </si>
  <si>
    <t>ITA</t>
  </si>
  <si>
    <t>none</t>
  </si>
  <si>
    <t>MidHi</t>
  </si>
  <si>
    <t>Medium</t>
  </si>
  <si>
    <t>italy</t>
  </si>
  <si>
    <t>High post-mat</t>
  </si>
  <si>
    <t>3. Free</t>
  </si>
  <si>
    <t>&gt;=16.8 m</t>
  </si>
  <si>
    <t>Large (3</t>
  </si>
  <si>
    <t>W. Europ</t>
  </si>
  <si>
    <t>Costa Rica</t>
  </si>
  <si>
    <t>CRI</t>
  </si>
  <si>
    <t>Full Democ</t>
  </si>
  <si>
    <t>Spain</t>
  </si>
  <si>
    <t>4-5 parties</t>
  </si>
  <si>
    <t>costa rica</t>
  </si>
  <si>
    <t>English Common Law</t>
  </si>
  <si>
    <t>Asia</t>
  </si>
  <si>
    <t>Malaysia</t>
  </si>
  <si>
    <t>MYS</t>
  </si>
  <si>
    <t>UK</t>
  </si>
  <si>
    <t>single member</t>
  </si>
  <si>
    <t>malaysia</t>
  </si>
  <si>
    <t>4. Uses Death Penalty</t>
  </si>
  <si>
    <t>2. Partly Free</t>
  </si>
  <si>
    <t>Asia-Pac</t>
  </si>
  <si>
    <t>USA/Canada</t>
  </si>
  <si>
    <t>Canada</t>
  </si>
  <si>
    <t>CAN</t>
  </si>
  <si>
    <t>canada</t>
  </si>
  <si>
    <t>N. Ameri</t>
  </si>
  <si>
    <t>Socialist/Communist Laws</t>
  </si>
  <si>
    <t>Poland</t>
  </si>
  <si>
    <t>POL</t>
  </si>
  <si>
    <t>poland</t>
  </si>
  <si>
    <t>Moderate post-mat</t>
  </si>
  <si>
    <t>Lebanon</t>
  </si>
  <si>
    <t>LBN</t>
  </si>
  <si>
    <t>France</t>
  </si>
  <si>
    <t>Legislature is elected but executive is appointed</t>
  </si>
  <si>
    <t>lebanon</t>
  </si>
  <si>
    <t>Middle E</t>
  </si>
  <si>
    <t>Macedonia</t>
  </si>
  <si>
    <t>MKD</t>
  </si>
  <si>
    <t>macedonia</t>
  </si>
  <si>
    <t>Orthodox</t>
  </si>
  <si>
    <t>The former Yugoslav Republic of Macedonia</t>
  </si>
  <si>
    <t>Colombia</t>
  </si>
  <si>
    <t>COL</t>
  </si>
  <si>
    <t>&gt;1 to 5 members</t>
  </si>
  <si>
    <t>1-3 parties</t>
  </si>
  <si>
    <t>colombia</t>
  </si>
  <si>
    <t>&gt;50%</t>
  </si>
  <si>
    <t>Panama</t>
  </si>
  <si>
    <t>PAN</t>
  </si>
  <si>
    <t>panama canal zone</t>
  </si>
  <si>
    <t>Uruguay</t>
  </si>
  <si>
    <t>URY</t>
  </si>
  <si>
    <t>Other</t>
  </si>
  <si>
    <t>uruguay</t>
  </si>
  <si>
    <t>Australia/New Zealand/Oceania</t>
  </si>
  <si>
    <t>Fiji</t>
  </si>
  <si>
    <t>FJI</t>
  </si>
  <si>
    <t>fiji</t>
  </si>
  <si>
    <t>Protesta</t>
  </si>
  <si>
    <t>NLD</t>
  </si>
  <si>
    <t>netherlands</t>
  </si>
  <si>
    <t>&lt;20%</t>
  </si>
  <si>
    <t>FRA</t>
  </si>
  <si>
    <t>france</t>
  </si>
  <si>
    <t>New Zealand</t>
  </si>
  <si>
    <t>NZL</t>
  </si>
  <si>
    <t>new zealand</t>
  </si>
  <si>
    <t>Romania</t>
  </si>
  <si>
    <t>ROU</t>
  </si>
  <si>
    <t>romania</t>
  </si>
  <si>
    <t>Africa</t>
  </si>
  <si>
    <t>Namibia</t>
  </si>
  <si>
    <t>NAM</t>
  </si>
  <si>
    <t>Approx 40%</t>
  </si>
  <si>
    <t>namibia</t>
  </si>
  <si>
    <t>Russia</t>
  </si>
  <si>
    <t>RUS</t>
  </si>
  <si>
    <t>Authoritarian</t>
  </si>
  <si>
    <t>russian federation</t>
  </si>
  <si>
    <t>3. Abolished in Practice</t>
  </si>
  <si>
    <t>1. Not Free</t>
  </si>
  <si>
    <t>Russian Federation</t>
  </si>
  <si>
    <t>Portugal</t>
  </si>
  <si>
    <t>PRT</t>
  </si>
  <si>
    <t>portugal</t>
  </si>
  <si>
    <t>Saudi Arabia</t>
  </si>
  <si>
    <t>SAU</t>
  </si>
  <si>
    <t>No local elections</t>
  </si>
  <si>
    <t>saudi arabia</t>
  </si>
  <si>
    <t>Croatia</t>
  </si>
  <si>
    <t>HRV</t>
  </si>
  <si>
    <t>croatia</t>
  </si>
  <si>
    <t>Chile</t>
  </si>
  <si>
    <t>CHL</t>
  </si>
  <si>
    <t>chile</t>
  </si>
  <si>
    <t>2. Abolished Except for Extraordinary Crimes</t>
  </si>
  <si>
    <t>Lithuania</t>
  </si>
  <si>
    <t>LTU</t>
  </si>
  <si>
    <t>lithuania</t>
  </si>
  <si>
    <t>Peru</t>
  </si>
  <si>
    <t>PER</t>
  </si>
  <si>
    <t>peru</t>
  </si>
  <si>
    <t>Serbia</t>
  </si>
  <si>
    <t>SRB</t>
  </si>
  <si>
    <t>Slovenia</t>
  </si>
  <si>
    <t>SVN</t>
  </si>
  <si>
    <t>slovenia</t>
  </si>
  <si>
    <t>Hungary</t>
  </si>
  <si>
    <t>HUN</t>
  </si>
  <si>
    <t>hungary</t>
  </si>
  <si>
    <t>Algeria</t>
  </si>
  <si>
    <t>DZA</t>
  </si>
  <si>
    <t>algeria</t>
  </si>
  <si>
    <t>Singapore</t>
  </si>
  <si>
    <t>SGP</t>
  </si>
  <si>
    <t>Buddhist</t>
  </si>
  <si>
    <t>singapore</t>
  </si>
  <si>
    <t>eastern</t>
  </si>
  <si>
    <t>Botswana</t>
  </si>
  <si>
    <t>BWA</t>
  </si>
  <si>
    <t>botswana</t>
  </si>
  <si>
    <t>other</t>
  </si>
  <si>
    <t>Australia</t>
  </si>
  <si>
    <t>AUS</t>
  </si>
  <si>
    <t>australia</t>
  </si>
  <si>
    <t>Germany</t>
  </si>
  <si>
    <t>DEU</t>
  </si>
  <si>
    <t>germany</t>
  </si>
  <si>
    <t>Dominican Republic</t>
  </si>
  <si>
    <t>DOM</t>
  </si>
  <si>
    <t>Kuwait</t>
  </si>
  <si>
    <t>KWT</t>
  </si>
  <si>
    <t>kuwait</t>
  </si>
  <si>
    <t>Scandinavian Commercial Code</t>
  </si>
  <si>
    <t>Finland</t>
  </si>
  <si>
    <t>FIN</t>
  </si>
  <si>
    <t>finland</t>
  </si>
  <si>
    <t>Scandina</t>
  </si>
  <si>
    <t>Mexico</t>
  </si>
  <si>
    <t>MEX</t>
  </si>
  <si>
    <t>mexico</t>
  </si>
  <si>
    <t>ESP</t>
  </si>
  <si>
    <t>spain</t>
  </si>
  <si>
    <t>Estonia</t>
  </si>
  <si>
    <t>EST</t>
  </si>
  <si>
    <t>estonia</t>
  </si>
  <si>
    <t>Equatorial Guinea</t>
  </si>
  <si>
    <t>GNQ</t>
  </si>
  <si>
    <t>equatorial guinea</t>
  </si>
  <si>
    <t>Ireland</t>
  </si>
  <si>
    <t>IRL</t>
  </si>
  <si>
    <t>ireland</t>
  </si>
  <si>
    <t>Cyprus</t>
  </si>
  <si>
    <t>CYP</t>
  </si>
  <si>
    <t>cyprus</t>
  </si>
  <si>
    <t>Jamaica</t>
  </si>
  <si>
    <t>JAM</t>
  </si>
  <si>
    <t>jamaica</t>
  </si>
  <si>
    <t>German Commercial Code</t>
  </si>
  <si>
    <t>South Korea</t>
  </si>
  <si>
    <t>KOR</t>
  </si>
  <si>
    <t>Republic of Korea</t>
  </si>
  <si>
    <t>Bulgaria</t>
  </si>
  <si>
    <t>BGR</t>
  </si>
  <si>
    <t>bulgaria</t>
  </si>
  <si>
    <t>Iceland</t>
  </si>
  <si>
    <t>ISL</t>
  </si>
  <si>
    <t>iceland</t>
  </si>
  <si>
    <t>Gabon</t>
  </si>
  <si>
    <t>GAB</t>
  </si>
  <si>
    <t>gabon</t>
  </si>
  <si>
    <t>Kazakhstan</t>
  </si>
  <si>
    <t>KAZ</t>
  </si>
  <si>
    <t>kazakhstan</t>
  </si>
  <si>
    <t>Venezuela</t>
  </si>
  <si>
    <t>VEN</t>
  </si>
  <si>
    <t>venezuela</t>
  </si>
  <si>
    <t>Venezuela (Bolivarian Republic of)</t>
  </si>
  <si>
    <t>Turkey</t>
  </si>
  <si>
    <t>TUR</t>
  </si>
  <si>
    <t>Ottoman</t>
  </si>
  <si>
    <t>turkey</t>
  </si>
  <si>
    <t>Latvia</t>
  </si>
  <si>
    <t>LVA</t>
  </si>
  <si>
    <t>latvia</t>
  </si>
  <si>
    <t>Belarus</t>
  </si>
  <si>
    <t>BLR</t>
  </si>
  <si>
    <t>belarus</t>
  </si>
  <si>
    <t>Trinidad and Tobago</t>
  </si>
  <si>
    <t>TTO</t>
  </si>
  <si>
    <t>Denmark</t>
  </si>
  <si>
    <t>DNK</t>
  </si>
  <si>
    <t>denmark</t>
  </si>
  <si>
    <t>Luxembourg</t>
  </si>
  <si>
    <t>LUX</t>
  </si>
  <si>
    <t>luxembourg</t>
  </si>
  <si>
    <t>Belgium</t>
  </si>
  <si>
    <t>BEL</t>
  </si>
  <si>
    <t>belgium</t>
  </si>
  <si>
    <t>United States</t>
  </si>
  <si>
    <t>USA</t>
  </si>
  <si>
    <t>NA</t>
  </si>
  <si>
    <t>united states</t>
  </si>
  <si>
    <t>United States of America</t>
  </si>
  <si>
    <t>Israel</t>
  </si>
  <si>
    <t>ISR</t>
  </si>
  <si>
    <t>israel</t>
  </si>
  <si>
    <t>Jewish</t>
  </si>
  <si>
    <t>Czech Republic</t>
  </si>
  <si>
    <t>CZE</t>
  </si>
  <si>
    <t>czech republic</t>
  </si>
  <si>
    <t>Libya</t>
  </si>
  <si>
    <t>LBY</t>
  </si>
  <si>
    <t>libya arab jamahiriy</t>
  </si>
  <si>
    <t>Libyan Arab Jamahiriya</t>
  </si>
  <si>
    <t>Austria</t>
  </si>
  <si>
    <t>AUT</t>
  </si>
  <si>
    <t>austria</t>
  </si>
  <si>
    <t>Japan</t>
  </si>
  <si>
    <t>JPN</t>
  </si>
  <si>
    <t>japan</t>
  </si>
  <si>
    <t>United Kingdom</t>
  </si>
  <si>
    <t>GBR</t>
  </si>
  <si>
    <t>britain</t>
  </si>
  <si>
    <t>United Kingdom  of Great Britain and Northern Ireland</t>
  </si>
  <si>
    <t>Bahrain</t>
  </si>
  <si>
    <t>BHR</t>
  </si>
  <si>
    <t>bahrain</t>
  </si>
  <si>
    <t>Azerbaijan</t>
  </si>
  <si>
    <t>AZE</t>
  </si>
  <si>
    <t>azerbaijan</t>
  </si>
  <si>
    <t>Sweden</t>
  </si>
  <si>
    <t>SWE</t>
  </si>
  <si>
    <t>sweden</t>
  </si>
  <si>
    <t>South Africa</t>
  </si>
  <si>
    <t>ZAF</t>
  </si>
  <si>
    <t>south africa</t>
  </si>
  <si>
    <t>Mauritius</t>
  </si>
  <si>
    <t>MUS</t>
  </si>
  <si>
    <t>mauritius</t>
  </si>
  <si>
    <t>Hindu</t>
  </si>
  <si>
    <t>Greece</t>
  </si>
  <si>
    <t>GRC</t>
  </si>
  <si>
    <t>greece</t>
  </si>
  <si>
    <t>Switzerland</t>
  </si>
  <si>
    <t>CHE</t>
  </si>
  <si>
    <t>switzerland</t>
  </si>
  <si>
    <t>Angola</t>
  </si>
  <si>
    <t>AGO</t>
  </si>
  <si>
    <t>angola</t>
  </si>
  <si>
    <t>Norway</t>
  </si>
  <si>
    <t>NOR</t>
  </si>
  <si>
    <t>norway</t>
  </si>
  <si>
    <t>Argentina</t>
  </si>
  <si>
    <t>ARG</t>
  </si>
  <si>
    <t>argentina</t>
  </si>
  <si>
    <t>Brazil</t>
  </si>
  <si>
    <t>BRA</t>
  </si>
  <si>
    <t>brazil</t>
  </si>
  <si>
    <t>Eritrea</t>
  </si>
  <si>
    <t>ERI</t>
  </si>
  <si>
    <t>eritrea</t>
  </si>
  <si>
    <t>Uzbekistan</t>
  </si>
  <si>
    <t>UZB</t>
  </si>
  <si>
    <t>uzbekistan</t>
  </si>
  <si>
    <t>Yemen</t>
  </si>
  <si>
    <t>YEM</t>
  </si>
  <si>
    <t>yemen</t>
  </si>
  <si>
    <t>Congo, Republic of the</t>
  </si>
  <si>
    <t>COG</t>
  </si>
  <si>
    <t>Congo</t>
  </si>
  <si>
    <t>Uganda</t>
  </si>
  <si>
    <t>UGA</t>
  </si>
  <si>
    <t>uganda</t>
  </si>
  <si>
    <t>Lesotho</t>
  </si>
  <si>
    <t>LSO</t>
  </si>
  <si>
    <t>lesotho</t>
  </si>
  <si>
    <t>Rwanda</t>
  </si>
  <si>
    <t>RWA</t>
  </si>
  <si>
    <t>rwanda</t>
  </si>
  <si>
    <t>El Salvador</t>
  </si>
  <si>
    <t>SLV</t>
  </si>
  <si>
    <t>el salvador</t>
  </si>
  <si>
    <t>Nicaragua</t>
  </si>
  <si>
    <t>NIC</t>
  </si>
  <si>
    <t>nicaragua</t>
  </si>
  <si>
    <t>Turkmenistan</t>
  </si>
  <si>
    <t>TKM</t>
  </si>
  <si>
    <t>turkmenistan</t>
  </si>
  <si>
    <t>Niger</t>
  </si>
  <si>
    <t>NER</t>
  </si>
  <si>
    <t>niger</t>
  </si>
  <si>
    <t>Laos</t>
  </si>
  <si>
    <t>LAO</t>
  </si>
  <si>
    <t>laos</t>
  </si>
  <si>
    <t>Lao People's Democratic Republic</t>
  </si>
  <si>
    <t>Tunisia</t>
  </si>
  <si>
    <t>TUN</t>
  </si>
  <si>
    <t>tunisia</t>
  </si>
  <si>
    <t>Guatemala</t>
  </si>
  <si>
    <t>GTM</t>
  </si>
  <si>
    <t>guatemala</t>
  </si>
  <si>
    <t>Zambia</t>
  </si>
  <si>
    <t>ZMB</t>
  </si>
  <si>
    <t>zambia</t>
  </si>
  <si>
    <t>Philippines</t>
  </si>
  <si>
    <t>PHL</t>
  </si>
  <si>
    <t>philippines</t>
  </si>
  <si>
    <t>Sudan</t>
  </si>
  <si>
    <t>SDN</t>
  </si>
  <si>
    <t>sudan</t>
  </si>
  <si>
    <t>Liberia</t>
  </si>
  <si>
    <t>LBR</t>
  </si>
  <si>
    <t>liberia</t>
  </si>
  <si>
    <t>Honduras</t>
  </si>
  <si>
    <t>HND</t>
  </si>
  <si>
    <t>honduras</t>
  </si>
  <si>
    <t>Pakistan</t>
  </si>
  <si>
    <t>PAK</t>
  </si>
  <si>
    <t>pakistan</t>
  </si>
  <si>
    <t>Bangladesh</t>
  </si>
  <si>
    <t>BGD</t>
  </si>
  <si>
    <t>bangladesh</t>
  </si>
  <si>
    <t>Mauritania</t>
  </si>
  <si>
    <t>MRT</t>
  </si>
  <si>
    <t>mauritania</t>
  </si>
  <si>
    <t>Ghana</t>
  </si>
  <si>
    <t>GHA</t>
  </si>
  <si>
    <t>ghana</t>
  </si>
  <si>
    <t>Cambodia</t>
  </si>
  <si>
    <t>KHM</t>
  </si>
  <si>
    <t>cambodia</t>
  </si>
  <si>
    <t>Afghanistan</t>
  </si>
  <si>
    <t>AFG</t>
  </si>
  <si>
    <t>afghanistan</t>
  </si>
  <si>
    <t>India</t>
  </si>
  <si>
    <t>IND</t>
  </si>
  <si>
    <t>india</t>
  </si>
  <si>
    <t>Syria</t>
  </si>
  <si>
    <t>SYR</t>
  </si>
  <si>
    <t>syrian arab republic</t>
  </si>
  <si>
    <t>Syrian Arab Republic</t>
  </si>
  <si>
    <t>Indonesia</t>
  </si>
  <si>
    <t>IDN</t>
  </si>
  <si>
    <t>indonesia</t>
  </si>
  <si>
    <t>Swaziland</t>
  </si>
  <si>
    <t>SWZ</t>
  </si>
  <si>
    <t>swaziland</t>
  </si>
  <si>
    <t>Georgia</t>
  </si>
  <si>
    <t>GEO</t>
  </si>
  <si>
    <t>georgia</t>
  </si>
  <si>
    <t>Senegal</t>
  </si>
  <si>
    <t>SEN</t>
  </si>
  <si>
    <t>senegal</t>
  </si>
  <si>
    <t>Kyrgyzstan</t>
  </si>
  <si>
    <t>KGZ</t>
  </si>
  <si>
    <t>kyrgyzstan</t>
  </si>
  <si>
    <t>Albania</t>
  </si>
  <si>
    <t>ALB</t>
  </si>
  <si>
    <t>albania</t>
  </si>
  <si>
    <t>Nigeria</t>
  </si>
  <si>
    <t>NGA</t>
  </si>
  <si>
    <t>nigeria</t>
  </si>
  <si>
    <t>Burkina Faso</t>
  </si>
  <si>
    <t>BFA</t>
  </si>
  <si>
    <t>burkina faso</t>
  </si>
  <si>
    <t>Cameroon</t>
  </si>
  <si>
    <t>CMR</t>
  </si>
  <si>
    <t>cameroon</t>
  </si>
  <si>
    <t>Nepal</t>
  </si>
  <si>
    <t>NPL</t>
  </si>
  <si>
    <t>nepal</t>
  </si>
  <si>
    <t>Ukraine</t>
  </si>
  <si>
    <t>UKR</t>
  </si>
  <si>
    <t>ukraine</t>
  </si>
  <si>
    <t>Chad</t>
  </si>
  <si>
    <t>TCD</t>
  </si>
  <si>
    <t>chad</t>
  </si>
  <si>
    <t>Congo, Democratic Republic of the</t>
  </si>
  <si>
    <t>COD</t>
  </si>
  <si>
    <t>Democratic Republic of the Congo</t>
  </si>
  <si>
    <t>Gambia</t>
  </si>
  <si>
    <t>GMB</t>
  </si>
  <si>
    <t>Central African Republic</t>
  </si>
  <si>
    <t>CAF</t>
  </si>
  <si>
    <t>central african republic</t>
  </si>
  <si>
    <t>Togo</t>
  </si>
  <si>
    <t>TGO</t>
  </si>
  <si>
    <t>togo</t>
  </si>
  <si>
    <t>Mongolia</t>
  </si>
  <si>
    <t>MNG</t>
  </si>
  <si>
    <t>mongolia</t>
  </si>
  <si>
    <t>Thailand</t>
  </si>
  <si>
    <t>THA</t>
  </si>
  <si>
    <t>thailand</t>
  </si>
  <si>
    <t>Ecuador</t>
  </si>
  <si>
    <t>ECU</t>
  </si>
  <si>
    <t>ecuador</t>
  </si>
  <si>
    <t>Guyana</t>
  </si>
  <si>
    <t>GUY</t>
  </si>
  <si>
    <t>guyana</t>
  </si>
  <si>
    <t>Sri Lanka</t>
  </si>
  <si>
    <t>LKA</t>
  </si>
  <si>
    <t>sri lanka</t>
  </si>
  <si>
    <t>Morocco</t>
  </si>
  <si>
    <t>MAR</t>
  </si>
  <si>
    <t>morocco</t>
  </si>
  <si>
    <t>Sierra Leone</t>
  </si>
  <si>
    <t>SLE</t>
  </si>
  <si>
    <t>sierra leone</t>
  </si>
  <si>
    <t>Ethiopia</t>
  </si>
  <si>
    <t>ETH</t>
  </si>
  <si>
    <t>ethiopia</t>
  </si>
  <si>
    <t>Ivory Coast</t>
  </si>
  <si>
    <t>CIV</t>
  </si>
  <si>
    <t>cote d'ivoire</t>
  </si>
  <si>
    <t>Cote d'Ivoire</t>
  </si>
  <si>
    <t>Haiti</t>
  </si>
  <si>
    <t>HTI</t>
  </si>
  <si>
    <t>haiti</t>
  </si>
  <si>
    <t>China</t>
  </si>
  <si>
    <t>CHN</t>
  </si>
  <si>
    <t>china</t>
  </si>
  <si>
    <t>Bolivia</t>
  </si>
  <si>
    <t>BOL</t>
  </si>
  <si>
    <t>bolivia</t>
  </si>
  <si>
    <t>Bolivia (Plurinational State of)</t>
  </si>
  <si>
    <t>Jordan</t>
  </si>
  <si>
    <t>JOR</t>
  </si>
  <si>
    <t>jordan</t>
  </si>
  <si>
    <t>Paraguay</t>
  </si>
  <si>
    <t>PRY</t>
  </si>
  <si>
    <t>paraguay</t>
  </si>
  <si>
    <t>Mali</t>
  </si>
  <si>
    <t>MLI</t>
  </si>
  <si>
    <t>mali</t>
  </si>
  <si>
    <t>Djibouti</t>
  </si>
  <si>
    <t>DJI</t>
  </si>
  <si>
    <t>djibouti</t>
  </si>
  <si>
    <t>Madagascar</t>
  </si>
  <si>
    <t>MDG</t>
  </si>
  <si>
    <t>madagascar</t>
  </si>
  <si>
    <t>Iran</t>
  </si>
  <si>
    <t>IRN</t>
  </si>
  <si>
    <t>iran</t>
  </si>
  <si>
    <t>Iran (Islamic Republic of)</t>
  </si>
  <si>
    <t>Bhutan</t>
  </si>
  <si>
    <t>BTN</t>
  </si>
  <si>
    <t>bhutan</t>
  </si>
  <si>
    <t>Comoros</t>
  </si>
  <si>
    <t>COM</t>
  </si>
  <si>
    <t>comoros</t>
  </si>
  <si>
    <t>Tajikistan</t>
  </si>
  <si>
    <t>TJK</t>
  </si>
  <si>
    <t>tajikistan</t>
  </si>
  <si>
    <t>East Timor</t>
  </si>
  <si>
    <t>TLS</t>
  </si>
  <si>
    <t>Timor-Leste</t>
  </si>
  <si>
    <t>Benin</t>
  </si>
  <si>
    <t>BEN</t>
  </si>
  <si>
    <t>benin</t>
  </si>
  <si>
    <t>Armenia</t>
  </si>
  <si>
    <t>ARM</t>
  </si>
  <si>
    <t>armenia</t>
  </si>
  <si>
    <t>Mozambique</t>
  </si>
  <si>
    <t>MOZ</t>
  </si>
  <si>
    <t>mozambique</t>
  </si>
  <si>
    <t>Burundi</t>
  </si>
  <si>
    <t>BDI</t>
  </si>
  <si>
    <t>burundi</t>
  </si>
  <si>
    <t>Tanzania</t>
  </si>
  <si>
    <t>TZA</t>
  </si>
  <si>
    <t>tanzania</t>
  </si>
  <si>
    <t>United Republic of Tanzania</t>
  </si>
  <si>
    <t>Vietnam</t>
  </si>
  <si>
    <t>VNM</t>
  </si>
  <si>
    <t>viet nam</t>
  </si>
  <si>
    <t>Viet Nam</t>
  </si>
  <si>
    <t>Guinea-Bissau</t>
  </si>
  <si>
    <t>GNB</t>
  </si>
  <si>
    <t>guinea-bissau</t>
  </si>
  <si>
    <t>Kenya</t>
  </si>
  <si>
    <t>KEN</t>
  </si>
  <si>
    <t>kenya</t>
  </si>
  <si>
    <t>Guinea</t>
  </si>
  <si>
    <t>GIN</t>
  </si>
  <si>
    <t>guinea</t>
  </si>
  <si>
    <t>Cape Verde</t>
  </si>
  <si>
    <t>CPV</t>
  </si>
  <si>
    <t>cape verde</t>
  </si>
  <si>
    <t>Papua New Guinea</t>
  </si>
  <si>
    <t>PNG</t>
  </si>
  <si>
    <t>papua new guinea</t>
  </si>
  <si>
    <t>Moldova</t>
  </si>
  <si>
    <t>MDA</t>
  </si>
  <si>
    <t>moldova, republic of</t>
  </si>
  <si>
    <t>Republic of Moldova</t>
  </si>
  <si>
    <t>Egypt</t>
  </si>
  <si>
    <t>EGY</t>
  </si>
  <si>
    <t>egypt</t>
  </si>
  <si>
    <t>Malawi</t>
  </si>
  <si>
    <t>MWI</t>
  </si>
  <si>
    <t>malawi</t>
  </si>
  <si>
    <t>Somalia</t>
  </si>
  <si>
    <t>SOM</t>
  </si>
  <si>
    <t>Zimbabwe</t>
  </si>
  <si>
    <t>ZWE</t>
  </si>
  <si>
    <t>zimbabwe</t>
  </si>
  <si>
    <t>North Korea</t>
  </si>
  <si>
    <t>PRK</t>
  </si>
  <si>
    <t>Democratic People's Republic of Korea</t>
  </si>
  <si>
    <t>Maldives</t>
  </si>
  <si>
    <t>Myanmar</t>
  </si>
  <si>
    <t>MMR</t>
  </si>
  <si>
    <t>South Sudan</t>
  </si>
  <si>
    <t>SSD</t>
  </si>
  <si>
    <t>Malta</t>
  </si>
  <si>
    <t>MLT</t>
  </si>
  <si>
    <t>malta</t>
  </si>
  <si>
    <t>Cuba</t>
  </si>
  <si>
    <t>CUB</t>
  </si>
  <si>
    <t>cuba</t>
  </si>
  <si>
    <t>Oman</t>
  </si>
  <si>
    <t>OMN</t>
  </si>
  <si>
    <t>oman</t>
  </si>
  <si>
    <t>Qatar</t>
  </si>
  <si>
    <t>QAT</t>
  </si>
  <si>
    <t>qatar</t>
  </si>
  <si>
    <t>Iraq</t>
  </si>
  <si>
    <t>IRQ</t>
  </si>
  <si>
    <t>iraq</t>
  </si>
  <si>
    <t>United Arab Emirates</t>
  </si>
  <si>
    <t>ARE</t>
  </si>
  <si>
    <t>Taiwan</t>
  </si>
  <si>
    <t>TWN</t>
  </si>
  <si>
    <t>taiwan</t>
  </si>
  <si>
    <t>Belize</t>
  </si>
  <si>
    <t>Data</t>
  </si>
  <si>
    <t>Variable Descriptions</t>
  </si>
  <si>
    <t>Major civil war</t>
  </si>
  <si>
    <t>Minor civil war</t>
  </si>
  <si>
    <t>No civil war</t>
  </si>
  <si>
    <t>trade_percent_centered</t>
  </si>
  <si>
    <t>trade_percent_z</t>
  </si>
  <si>
    <t>About Workbook</t>
  </si>
  <si>
    <t>Name</t>
  </si>
  <si>
    <t>Description</t>
  </si>
  <si>
    <t>About this Workbook</t>
  </si>
  <si>
    <t>Category</t>
  </si>
  <si>
    <t>Country numerical code</t>
  </si>
  <si>
    <t>Three-letter abbreviation of country name</t>
  </si>
  <si>
    <t>Numeric country code based on the ISO-3166-1 standard</t>
  </si>
  <si>
    <t>Country/territory name (title case)</t>
  </si>
  <si>
    <t>Name of country (lower case)</t>
  </si>
  <si>
    <t>Region name</t>
  </si>
  <si>
    <t>United Nations region</t>
  </si>
  <si>
    <t>United Nations country/territory name</t>
  </si>
  <si>
    <t>Identifiers</t>
  </si>
  <si>
    <t>Total population (CIA)</t>
  </si>
  <si>
    <t>Percent population growth rate (CIA)</t>
  </si>
  <si>
    <t>Ethnic factionalization (Alesina et al., 2003)</t>
  </si>
  <si>
    <t>Ethnic factionalization, divided into High and Low categories</t>
  </si>
  <si>
    <t>Level of ethnic fractionalization: 3 categories (Low, Medium, High)</t>
  </si>
  <si>
    <t>Language factionalization (Alesina et al., 2003)</t>
  </si>
  <si>
    <t>Religious factionalization (Alesina et al., 2003)</t>
  </si>
  <si>
    <t>Percentage of population born in another county. From World Bank’s World Development Indicators</t>
  </si>
  <si>
    <t>Life expectancy at birth among females (CIA) CIALIF_F</t>
  </si>
  <si>
    <t>Life expectancy at birth, total population (CIA) cialifex</t>
  </si>
  <si>
    <t>Number of immigrants minus number of emigrants annually. Positive numbers mean more people coming into country than leaving it. From World Bank’s World Development Indicators</t>
  </si>
  <si>
    <t>Percentage of population ages 65 and above, 2006 (WB 2007)</t>
  </si>
  <si>
    <t>Percentage of population ages 65 and above, 2003 (WB 2004)</t>
  </si>
  <si>
    <t>Percentage of population age 0–14 (CIA) CIAPSTR1</t>
  </si>
  <si>
    <t>Percentage of population age 15–64 (CIA) CIAPSTR2</t>
  </si>
  <si>
    <t>Percent of population age 65 and older (CIA) CIAPSTR3</t>
  </si>
  <si>
    <t>Median age in years, 2010 UNMAGE10</t>
  </si>
  <si>
    <t>Total population in millions, 2010 (UN) UNPOP10</t>
  </si>
  <si>
    <t>Percentage of the population living in urban areas, 2010 (UN) UNURB10</t>
  </si>
  <si>
    <t>Population (in millions), 2003 (World Bank 2004)</t>
  </si>
  <si>
    <t>Population (in millions), 2008 WB</t>
  </si>
  <si>
    <t>Population (in millions), WB (Banded)</t>
  </si>
  <si>
    <t>Size of country by population (3-categories)</t>
  </si>
  <si>
    <t>Refugees from the country who live in other countries. From World Bank’s World Development Indicators</t>
  </si>
  <si>
    <t>Refugees from other countries in the country. From World Bank’s World Development Indicators</t>
  </si>
  <si>
    <t>Sex ratio at birth (male births per 100 female births), 2010 UNSEXR10</t>
  </si>
  <si>
    <t>Percent average annual population growth, 1990 to 1995</t>
  </si>
  <si>
    <t>Number of adult female deaths per 1,000 females, 2008</t>
  </si>
  <si>
    <t>Number of adult male deaths per 1,000 males, 2008</t>
  </si>
  <si>
    <t>Projected 2030 population in millions</t>
  </si>
  <si>
    <t>Total population in millions, 1990</t>
  </si>
  <si>
    <t>Percentage urban population, 2003</t>
  </si>
  <si>
    <t>Percentage urban population, 2006</t>
  </si>
  <si>
    <t>Total fertility rate (births per woman), 1990–1995 (UN)</t>
  </si>
  <si>
    <t>Percentage of population ages 0–14, 2003</t>
  </si>
  <si>
    <t>Percentage of population ages 0–14, 2006 (WB 2007)</t>
  </si>
  <si>
    <t>Demographics</t>
  </si>
  <si>
    <t>Number of new corporations registered annually. From World Bank’s World Development Indicators</t>
  </si>
  <si>
    <t>Composition of GDP: Agricultural sector (CIA)</t>
  </si>
  <si>
    <t>Composition of GDP: Industrial sector (CIA)</t>
  </si>
  <si>
    <t>Composition of GDP: Service sector (CIA)</t>
  </si>
  <si>
    <t>Inflation rate (percentage increase in consumer prices) (CIA)</t>
  </si>
  <si>
    <t>Industrial production growth rate (annual percentage increase in industrial production) (CIA)</t>
  </si>
  <si>
    <t>Unemployment rate (CIA)</t>
  </si>
  <si>
    <t>Public debt as a percentage of GDP (CIA) ciapdebt</t>
  </si>
  <si>
    <t>National debt as a percentage of GDP. From World Bank’s World Development Indicators</t>
  </si>
  <si>
    <t>Measure of global economic competitiveness. From World Economic Forum</t>
  </si>
  <si>
    <t>Heritage Foundation rating: business freedom (2010)</t>
  </si>
  <si>
    <t>Heritage Foundation rating: corruption (2010)</t>
  </si>
  <si>
    <t>Heritage Foundation rating: financial freedom (2010)</t>
  </si>
  <si>
    <t>Heritage Foundation rating: fiscal freedom (2010)</t>
  </si>
  <si>
    <t>Heritage Foundation rating: government spending (2010)</t>
  </si>
  <si>
    <t>Heritage Foundation rating: invest freedom (2010)</t>
  </si>
  <si>
    <t>Heritage Foundation rating: labor freedom (2010)</t>
  </si>
  <si>
    <t>Heritage Foundation rating: monetary freedom (2010)</t>
  </si>
  <si>
    <t>Heritage Foundation rating: overall economic freedom (2010)</t>
  </si>
  <si>
    <t>4 quantiles of free_overall</t>
  </si>
  <si>
    <t>Heritage Foundation rating: property rights (2010)</t>
  </si>
  <si>
    <t>Heritage Foundation rating: free trade (2010)</t>
  </si>
  <si>
    <t>In millions of barrels of oil equivalent. From Michael Ross’s Oil and Gas Data, 1932–2014[1]</t>
  </si>
  <si>
    <t>GDP in billions in 2008 (World Bank)</t>
  </si>
  <si>
    <t>GDP per capita in 10K US$ (2002)</t>
  </si>
  <si>
    <t>GDP per capita (US$): 2 categories (2002)</t>
  </si>
  <si>
    <t>GDP per capita (US$): 3 categories (2002)</t>
  </si>
  <si>
    <t>GDP per capita (US$) in 2008, 2 categories</t>
  </si>
  <si>
    <t>GDP per capita (US$) in 2008, 2 categories (may be redundant)</t>
  </si>
  <si>
    <t>GDP per capita (US$) in 2008 (Binned)</t>
  </si>
  <si>
    <t>GDP per capita in 2008 (World Bank)</t>
  </si>
  <si>
    <t>3 quantiles of gdppcap08 (as numeric)</t>
  </si>
  <si>
    <t>Gini coefficient, 2004 (UN 2004)</t>
  </si>
  <si>
    <t>Gini coefficient, 2004 (UN 2004), 4 categories</t>
  </si>
  <si>
    <t>Gini coefficient, 2008 (UN 2008)</t>
  </si>
  <si>
    <t>Gini coefficient, 2000-2010 (UN)</t>
  </si>
  <si>
    <t>Capacity of state to provide for needy citizens. From Fund for Peace, Fragile States Index</t>
  </si>
  <si>
    <t>High GDP dummy</t>
  </si>
  <si>
    <t>Oil production, in barrels per day (CIA) CIAOIL_P</t>
  </si>
  <si>
    <t>In metric tons. From Michael Ross’s Oil and Gas Data, 1932–2014</t>
  </si>
  <si>
    <t>Average rating of the impact of organized crime on the economy, ranges 1–7 (lower values = more impact). From World Economic Forum</t>
  </si>
  <si>
    <t>Percentage of the population below the poverty line</t>
  </si>
  <si>
    <t>Percentage of labor force that is self-employed. From World Bank’s World Development Indicators</t>
  </si>
  <si>
    <t>Percentage of labor force in the military. From World Bank’s World Development Indicators</t>
  </si>
  <si>
    <t>Total number of people in the military. From World Bank’s World Development Indicators</t>
  </si>
  <si>
    <t>Public expenditure on the military as a percentage of GDP, 2008 (UN)</t>
  </si>
  <si>
    <t>Public expenditure on the military as a percentage of GDP. From World Bank’s World Development Indicators</t>
  </si>
  <si>
    <t>International trade as percentage of GDP in 2016 (for countries without 2016 data, most recent non-missing data used, typically 2015). From World Bank</t>
  </si>
  <si>
    <t>Percentage of labor force that is unemployed (available/seeking employment but not employed). From World Bank’s World Development Indicators</t>
  </si>
  <si>
    <t>Employment to population ratio, percentage of the total population ages 15–64, 2008</t>
  </si>
  <si>
    <t>Employment to population ratio, percentage of the total population ages 15–64, 1991</t>
  </si>
  <si>
    <t>Public expenditure on research and development as a percentage of GDP (UN)</t>
  </si>
  <si>
    <t>Ratio of female to male formal employment rates</t>
  </si>
  <si>
    <t>Gross domestic product (GDP) in billions of U.S. dollars, 2008 (UN)</t>
  </si>
  <si>
    <t>Gross domestic product (GDP) per capita in U.S. dollars, 2008 (UN)</t>
  </si>
  <si>
    <t>Gross domestic product (GDP) in billions of U.S. dollars (adjusted for purchasing power) (UN)</t>
  </si>
  <si>
    <t>Inequality-adjusted income index, 2010 (UN)</t>
  </si>
  <si>
    <t>Union density (www.ilo.org)</t>
  </si>
  <si>
    <t>Percentage of population below national poverty line, 2000–2008 (UN)</t>
  </si>
  <si>
    <t>Per capita remittance inflows in U.S. dollars, 2008</t>
  </si>
  <si>
    <t>Remittance inflows as a percentage of GDP, 2008</t>
  </si>
  <si>
    <t>Economy</t>
  </si>
  <si>
    <t>Education</t>
  </si>
  <si>
    <t>Percent of GDP spent on education (CIA)</t>
  </si>
  <si>
    <t>Average Schooling Years, Female (25+). From Educational Attainment Dataset by Barro and Lee[1]</t>
  </si>
  <si>
    <t>Percentage of Females with No Schooling (25+). From Educational Attainment Dataset by Barro and Lee</t>
  </si>
  <si>
    <t>Average Schooling Years, Male (25+). From Educational Attainment Dataset by Barro and Lee</t>
  </si>
  <si>
    <t>Percentage of Males with No Schooling (25+). From Educational Attainment Dataset by Barro and Lee</t>
  </si>
  <si>
    <t>Average rating of quality of educational system, ranges 1–7 (higher values = better quality). From World Economic Forum</t>
  </si>
  <si>
    <t>Literacy rate (CIA)</t>
  </si>
  <si>
    <t>Average rating of internet availability in schools, ranges 1–7 (higher values = more extensive). From World Economic Forum</t>
  </si>
  <si>
    <t>Public expenditure on education as a percentage of GDP (UN)</t>
  </si>
  <si>
    <t>Inequality-adjusted education index, 2010</t>
  </si>
  <si>
    <t>Adult literacy rate (percentage of population age 15 or older) (UN)</t>
  </si>
  <si>
    <t>Percentage of the population ages 25 and older with at least secondary education (UN)</t>
  </si>
  <si>
    <t>Carbon footprint. Area of forest land required to sequester the country’s carbon emissions. From Global Footprint Network</t>
  </si>
  <si>
    <t>Total ecological footprint. From Global Footprint Network</t>
  </si>
  <si>
    <t>Percentage of country’s energy that is non-fossil fuel (i.e. solar, wind, nuclear). From World Bank’s World Development Indicators</t>
  </si>
  <si>
    <t>Number of environmental treaties agreed to. From Environmental Treaties and Resource Indicators[1]</t>
  </si>
  <si>
    <t>Measure of health of oceans adjacent to country. From Ocean Health Index[2]</t>
  </si>
  <si>
    <t>Carbon dioxide emissions per capita in 2006, in tons (UN)</t>
  </si>
  <si>
    <t>Environment</t>
  </si>
  <si>
    <t>Government and Politics</t>
  </si>
  <si>
    <t>Autocracy score</t>
  </si>
  <si>
    <t>Colony of what country? (CIA)</t>
  </si>
  <si>
    <t>Confidence in institutions scale (World Values Survey)</t>
  </si>
  <si>
    <t>Age of the country’s constitution (as of 2012). From Institutions and Election Project[1]</t>
  </si>
  <si>
    <t>Corruption perception index. From Transparency International[2]</t>
  </si>
  <si>
    <t>Number of attempted coups d’etats since 1950. From Jonathan Powell[3]</t>
  </si>
  <si>
    <t>Number of successful coups d’etats since 1950. From Jonathan Powell</t>
  </si>
  <si>
    <t>Democratic decentralization, 2008 (UN)</t>
  </si>
  <si>
    <t>Decentralization scale</t>
  </si>
  <si>
    <t>Full or partial democracy? (Economist, 2014)</t>
  </si>
  <si>
    <t>Regime type (Economist, 2014)</t>
  </si>
  <si>
    <t>Percentage of other democracies in region</t>
  </si>
  <si>
    <t>Percentage of other democracies in region: 5 categories</t>
  </si>
  <si>
    <t>Democracy rank, lower number ranks more democratic (Economist 2014)</t>
  </si>
  <si>
    <t>Democracy score, higher scores more democratic (Economist 2014)</t>
  </si>
  <si>
    <t>Is government a democracy? (Based on regime_type3)</t>
  </si>
  <si>
    <t>Democracy score, 2008 (UNPOLFRE)</t>
  </si>
  <si>
    <t>Democracy score, 2011 (UN)</t>
  </si>
  <si>
    <t>Is country democratic? A dichotomous coding of democracy. Boix, Miller, and Rosato (2013)</t>
  </si>
  <si>
    <t xml:space="preserve">Scale measuring how democratic country is. Averages Freedom House and Polity scores, transformed to 0–10 scale </t>
  </si>
  <si>
    <t>Is regime a democracy? (1990)</t>
  </si>
  <si>
    <t>Is government a democracy? (may be redundant)</t>
  </si>
  <si>
    <t>Average number of members per district (World Values Survey)</t>
  </si>
  <si>
    <t>Effective number of parliamentary parties</t>
  </si>
  <si>
    <t>Is chief executive a military officer? 0=no, 1=yes. From World Bank’s Database of Political Institutions</t>
  </si>
  <si>
    <t>Does country use a proportional representation system? 0=no, 1=yes. From World Bank’s Database of Political Institutions</t>
  </si>
  <si>
    <t>National political system (0=Presidential, 1=Assembly-elected President, 2=Parliamentary). From World Bank’s Database of Political Institutions</t>
  </si>
  <si>
    <t>Number of years since the last regime transition (Polity)</t>
  </si>
  <si>
    <t>Government effectiveness scale (Kaufmann, 2002)</t>
  </si>
  <si>
    <t>Average of expert evaluation of integrity of country’s electoral system. From Electoral Integrity Project[4]</t>
  </si>
  <si>
    <t>Were there riots and protest after election? From National Elections Across Democracy and Autocracy[5]</t>
  </si>
  <si>
    <t>Were there riots and protest before election? From National Elections Across Democracy and Autocracy</t>
  </si>
  <si>
    <t>Effective number of parliamentary parties: 3 categories</t>
  </si>
  <si>
    <t>Effective number of parliamentary parties (World Values Survey)</t>
  </si>
  <si>
    <t>EU member state (yes/no)</t>
  </si>
  <si>
    <t>Freedom House rating of democracy (reversed)</t>
  </si>
  <si>
    <t>Freedom House 1–7 scale reversed, rescaled 0–12</t>
  </si>
  <si>
    <t>Measure of the quality of government. From International Country Risk Guide of Political Risk Group[6]</t>
  </si>
  <si>
    <t>Has country ratified the international treaty that established the International Criminal Court (ICC)? (1=yes). From International Committee of the Red Cross[7]</t>
  </si>
  <si>
    <t>Year of independence (CIA)</t>
  </si>
  <si>
    <t>Percent Women in lower house of legislature, all countries, 2013 (Inter-parliamentary Union)</t>
  </si>
  <si>
    <t>Measure of legal protections for private property rights, ranges from 0–10 with higher values corresponding to greater legal protection of property rights. From Fraser Institute</t>
  </si>
  <si>
    <t>From the Economist Intelligence Unit’s Index of Democracy</t>
  </si>
  <si>
    <t>Does country provide free or subsidized media access for political candidates? (1=yes) From Institute for Democracy and Electoral Assistance[8]</t>
  </si>
  <si>
    <t>Does country provide free or subsidized media access for political parties? (1=yes) From Institute for Democracy and Electoral Assistance</t>
  </si>
  <si>
    <t>OECD member state? (yes/no)</t>
  </si>
  <si>
    <t>Ranking of peacefulness of country (1=most peaceful). From Visions of Humanity Global Peace Index 2017</t>
  </si>
  <si>
    <t>Measure of overall peacefulness of country (higher scores=less peaceful). From Visions of Humanity Global Peace Index 2017</t>
  </si>
  <si>
    <t>Political terror scale. Ordinal scale from 1–5 of how much government terrorizes country’s citizens, with 1 corresponding to very little oppression by government. From Amnesty International</t>
  </si>
  <si>
    <t>Political terror scale. Ordinal scale from 1 to 5 of how much government terrorizes country’s citizens, with 1 corresponding to very little oppression by government. From Human Rights Watch</t>
  </si>
  <si>
    <t>Higher scores more democratic (Polity)</t>
  </si>
  <si>
    <t>Proportional representation system? (Institute for Democracy and Electoral Assistance)</t>
  </si>
  <si>
    <t>Measure of freedom of the country’s press. Based on Freedom House Freedom of the Press Report 2015, fit to 0–10 range</t>
  </si>
  <si>
    <t>Measure of freedom of the country’s press. From Reporters Sans Frontiers</t>
  </si>
  <si>
    <t>Regime type (Cheibub’s Democracy Dictatorship dataset)</t>
  </si>
  <si>
    <t>Freedom of assembly and association, Ordinal Scale 0–2. From CIRI Human Rights Data Project[9]</t>
  </si>
  <si>
    <t>Freedom of domestic movement, Ordinal Scale 0–2. From CIRI Human Rights Data Project</t>
  </si>
  <si>
    <t>Freedom of foreign movement, Ordinal Scale 0–2. From CIRI Human Rights Data Project</t>
  </si>
  <si>
    <t>Measure of violations of human right and rule of law. From Fund for Peace, Fragile States Index</t>
  </si>
  <si>
    <t>Freedom of speech, Ordinal Scale 0–2. From CIRI Human Rights Data Project</t>
  </si>
  <si>
    <t>Number of international human rights treaties ratified (out of 16 possible). From UNHRC[10]</t>
  </si>
  <si>
    <t>Number of verified cases of journalists imprisoned in 2009 (UN)</t>
  </si>
  <si>
    <t>Deliberative component of V-Dem Country Scores for 2016[11]</t>
  </si>
  <si>
    <t>Electoral democracy index, V-Dem Country Scores for 2016</t>
  </si>
  <si>
    <t>Egalitarian component of V-Dem Country Scores for 2016</t>
  </si>
  <si>
    <t>Liberal democracy index, V-Dem Country Scores for 2016</t>
  </si>
  <si>
    <t>Liberal democracy ranking, based on liberal democracy index, V-Dem Country Scores for 2016</t>
  </si>
  <si>
    <t>Liberal component of V-Dem Country Scores for 2016</t>
  </si>
  <si>
    <t>Participatory component of V-Dem Country Scores for 2016</t>
  </si>
  <si>
    <t>Turnout: elections in 2000s (Institute for Democracy and Electoral Assistance)</t>
  </si>
  <si>
    <t>Turnout: elections in 1990s (Institute for Democracy and Electoral Assistance)</t>
  </si>
  <si>
    <t>Percent women in lower house of legislature, democracies only, 2005 (Inter-parliamentary Union)</t>
  </si>
  <si>
    <t>Percent women in lower house of legislature, democracies only, 2009 (Inter-parliamentary Union)</t>
  </si>
  <si>
    <t>Percent Women in lower house of legislature, democracies only, 2013 (Inter-parliamentary Union)</t>
  </si>
  <si>
    <t>Total fertility rate: Number children born per woman (CIA)</t>
  </si>
  <si>
    <t>Percentage of population aged 15–49 with HIV. From World Economic Forum</t>
  </si>
  <si>
    <t>Number infants dying before age one per 1,000 live births. From World Bank’s World Development Indicators</t>
  </si>
  <si>
    <t>Public expenditure on health as a percentage of GDP (UN)</t>
  </si>
  <si>
    <t>Age-standardized death rates from non-communicable diseases per 100,000 people (UN)</t>
  </si>
  <si>
    <t>Health</t>
  </si>
  <si>
    <t>Internet</t>
  </si>
  <si>
    <t>Measure of Internet freedom in country; combines measures of obstacles to access, limits on content, and violations of user rights. Ranges 0 to 100 (with 100=most freedom, which is inverse of Freedom House coding)</t>
  </si>
  <si>
    <t>Status of Internet freedom in country (1=Not Free, 2=Partly Free, 3=Free). Freedom House’s Freedom on the Net 2016 Report</t>
  </si>
  <si>
    <t>Percent growth in the number of Internet users, population based, 2000–2008 (UN)</t>
  </si>
  <si>
    <t>Internet users per 100 people, 2008 (UN)</t>
  </si>
  <si>
    <t>Justice System</t>
  </si>
  <si>
    <t>Proportion of survey respondents from country reporting that they or member of family paid bribe to legal/judicial system in last year. From Global Corruption Barometer</t>
  </si>
  <si>
    <t>Proportion of survey respondents from country reporting that they or member of family paid bribe to police in last year. From Global Corruption Barometer</t>
  </si>
  <si>
    <t>Legal status of death penalty (1=Abolished, 2=Abolished Except for Extraordinary Crimes, 3=Abolished in Practice, 4=Uses Death Penalty). From Death Penalty Information Center</t>
  </si>
  <si>
    <t>Number incarcerated per 100,000 persons. From World Prison Brief[1]</t>
  </si>
  <si>
    <t xml:space="preserve">Does country have an independent judiciary? (1=yes). From Political Constraints Index Dataset[2] </t>
  </si>
  <si>
    <t>Average rating of judicial independence, ranges 1–7. From World Economic Forum</t>
  </si>
  <si>
    <t xml:space="preserve">Legal origin of commercial code of country (1=English Common Law, 2=French Commercial Code, 3=Socialist/Communist Laws, 4=German Commercial Code, 5=Scandinavian Commercial Code). From LaPorta, Lopez de-Silanes, Shleifer, and Vishny (1998)[3] </t>
  </si>
  <si>
    <t>Measure of quality of country’s legal institutions. Institutional Quality Dataset[4]</t>
  </si>
  <si>
    <t>Independence of the judiciary, Ordinal Scale 0–2. From CIRI Human Rights Data Project</t>
  </si>
  <si>
    <t>Religion</t>
  </si>
  <si>
    <t>Government favoritism of religion index</t>
  </si>
  <si>
    <t>Government favoritism of religion index, rounded to nearest integer</t>
  </si>
  <si>
    <t>Government regulation of religion index, 2008 (ARDA’s coding of the 2008 U.S. State Department’s International Religious Freedom Reports)</t>
  </si>
  <si>
    <t>Government regulation of religion index, 2008, rounded to nearest integer</t>
  </si>
  <si>
    <t>Government favoritism of religion index, ordinal ranking</t>
  </si>
  <si>
    <t>Government regulation of religion index, ordinal ranking</t>
  </si>
  <si>
    <t>Modified Social Regulation of Religion Index, 2008, ordinal ranking</t>
  </si>
  <si>
    <t>Modified social regulation of religion index, 2008 (higher score means higher less regulation)</t>
  </si>
  <si>
    <t>Modified Social Regulation of Religion Index, 2008, rounded to nearest integer</t>
  </si>
  <si>
    <t>Are Muslims predominate religious group?</t>
  </si>
  <si>
    <t>Largest religion by proportion (UN)</t>
  </si>
  <si>
    <t>Freedom of Religion. From CIRI Human Rights Data Project</t>
  </si>
  <si>
    <t>Predominant religion</t>
  </si>
  <si>
    <t>Percent saying religion very important, 3 categories</t>
  </si>
  <si>
    <t>Social/Development</t>
  </si>
  <si>
    <t>Civil war intensity, 2008</t>
  </si>
  <si>
    <t>Measure of extent of ongoing domestic and international conflict. From Visions of Humanity</t>
  </si>
  <si>
    <t>Number of internal conflict between govt and groups in country without invention from other countries. From UCDP/PRIO Database[1]</t>
  </si>
  <si>
    <t>Number of internal conflict between govt and groups in country with intervention from other countries (on one of both sides). From UCDP/PRIO Database</t>
  </si>
  <si>
    <t>Social globalization measured by personal contacts of citizens, information flows, and cultural proximity. From KOF Index of Globalization</t>
  </si>
  <si>
    <t>Measure of how happy citizens are. From World Happiness Report</t>
  </si>
  <si>
    <t>Human development index (HDI) value, 2010 (UN)</t>
  </si>
  <si>
    <t>Human Development Index (HDI) value, 2005 (UN)</t>
  </si>
  <si>
    <t>Change in Human Development Index (HDI) rank from 2005 to 2010</t>
  </si>
  <si>
    <t>Measure of level of human development in country. Human development dimensions include having long and healthy lives, being knowledgeable, and enjoying a decent standard of living. From UNDP Human Development Report[2]</t>
  </si>
  <si>
    <t>Measure of human flight and brain drain from country. From Fund for Peace, Fragile States Index</t>
  </si>
  <si>
    <t>Measure of extent of militarization (e.g., military spending, weapons owned). From Visions of Humanity</t>
  </si>
  <si>
    <t>Post-materialism, 3 categories (World Values Survey)</t>
  </si>
  <si>
    <t>Protest activity (World Values Survey)</t>
  </si>
  <si>
    <t>Measure of impact of population displacement on country. From Fund for Peace, Fragile States Index</t>
  </si>
  <si>
    <t>Rich democracy, interaction of Hi_gdp*democ_regime</t>
  </si>
  <si>
    <t>Measure of the impact of terrorism on the county. From Visions of Humanity[3]</t>
  </si>
  <si>
    <t>Economic cost of violence on national economy. Measured as a percentage of GDP. From Visions of Humanity</t>
  </si>
  <si>
    <t>Percentage of the population covered by a mobile phone network, 2008 (UN)</t>
  </si>
  <si>
    <t>Daily newspapers per thousand people, 2004 (UN)</t>
  </si>
  <si>
    <t>Percentage of population who are satisfied with their personal health (UN)</t>
  </si>
  <si>
    <t>Overall life satisfaction, most recent measure during 2006–2009 (0–10, higher means more satisfied) (UN)</t>
  </si>
  <si>
    <t>Overall life satisfaction among females, most recent measure during 2006–2009 (UN)</t>
  </si>
  <si>
    <t>Percentage of employed who are satisfied with their job (UN)</t>
  </si>
  <si>
    <t>Percentage who are satisfied with their standard of living (UN)</t>
  </si>
  <si>
    <t>Women's Rights</t>
  </si>
  <si>
    <t>Gender empowerment measure, 3 categories (World Values Survey)</t>
  </si>
  <si>
    <t>Gender Inequality Index value, 2008 (UN) UN_GII</t>
  </si>
  <si>
    <t>Gender Inequality Index rank, 2008 (UN) UN_GII_R</t>
  </si>
  <si>
    <t>Women’s economic rights, Ordinal Scale 0–2. From CIRI Human Rights Data Project</t>
  </si>
  <si>
    <t>Women’s political rights, Ordinal Scale 0–2. From CIRI Human Rights Data Project</t>
  </si>
  <si>
    <t>Women’s social rights, Ordinal Scale 0–2. From CIRI Human Rights Data Project</t>
  </si>
  <si>
    <t>Year women first enfranchised (Inter-parliamentary Union)</t>
  </si>
  <si>
    <t>Women’s suffrage (Inter-parliamentary Union)</t>
  </si>
  <si>
    <t>Number of intentional homicides per 100,000 persons. From UNODC Global Study on Homicide 2013 (where 2012 data missing from report, last reported year used, typically 2011).</t>
  </si>
  <si>
    <t>Is regime a democracy? (0=no, 100=yes)</t>
  </si>
  <si>
    <t>Education, Internet</t>
  </si>
  <si>
    <t>Mean centered trade_percent_gdp</t>
  </si>
  <si>
    <t>Standardized trade_percent_gdp</t>
  </si>
  <si>
    <t>Sex ratio at birth (male births per 100 female births), 1990 (UN). For more recent data, see sexratio.</t>
  </si>
  <si>
    <t>Life expectancy at birth among males (CIA) CIALIF_M</t>
  </si>
  <si>
    <t>infant_mortality_3cat</t>
  </si>
  <si>
    <t>3 category ordinal-measure based on infant_mortality variable</t>
  </si>
  <si>
    <t>Description of Variables in World Dataset</t>
  </si>
  <si>
    <t>The World Workbook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</si>
</sst>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i/>
      <sz val="11"/>
      <color theme="1"/>
      <name val="Calibri"/>
      <family val="2"/>
      <scheme val="minor"/>
    </font>
    <font>
      <sz val="11"/>
      <color theme="0" tint="-0.499984740745262"/>
      <name val="Calibri"/>
      <family val="2"/>
      <scheme val="minor"/>
    </font>
    <font>
      <sz val="11"/>
      <name val="Calibri"/>
      <family val="2"/>
      <scheme val="minor"/>
    </font>
    <font>
      <u/>
      <sz val="11"/>
      <color theme="10"/>
      <name val="Calibri"/>
      <family val="2"/>
      <scheme val="minor"/>
    </font>
    <font>
      <sz val="11"/>
      <color theme="1" tint="0.499984740745262"/>
      <name val="Calibri"/>
      <family val="2"/>
      <scheme val="minor"/>
    </font>
    <font>
      <i/>
      <sz val="11"/>
      <name val="Calibri"/>
      <family val="2"/>
      <scheme val="minor"/>
    </font>
    <font>
      <sz val="11"/>
      <color rgb="FF000000"/>
      <name val="Georgia"/>
      <family val="1"/>
    </font>
    <font>
      <b/>
      <sz val="22"/>
      <color theme="1"/>
      <name val="Calibri"/>
      <family val="2"/>
      <scheme val="minor"/>
    </font>
    <font>
      <b/>
      <sz val="12"/>
      <name val="Calibri"/>
      <family val="2"/>
      <scheme val="minor"/>
    </font>
    <font>
      <b/>
      <sz val="22"/>
      <name val="Calibri"/>
      <family val="2"/>
      <scheme val="minor"/>
    </font>
    <font>
      <sz val="16"/>
      <color theme="1"/>
      <name val="Calibri"/>
      <family val="2"/>
      <scheme val="minor"/>
    </font>
    <font>
      <u/>
      <sz val="16"/>
      <color theme="10"/>
      <name val="Calibri"/>
      <family val="2"/>
      <scheme val="minor"/>
    </font>
    <font>
      <b/>
      <sz val="28"/>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theme="5" tint="0.79998168889431442"/>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2">
    <xf numFmtId="0" fontId="0" fillId="0" borderId="0"/>
    <xf numFmtId="0" fontId="5" fillId="0" borderId="0" applyNumberFormat="0" applyFill="0" applyBorder="0" applyAlignment="0" applyProtection="0"/>
  </cellStyleXfs>
  <cellXfs count="43">
    <xf numFmtId="0" fontId="0" fillId="0" borderId="0" xfId="0"/>
    <xf numFmtId="11" fontId="0" fillId="0" borderId="0" xfId="0" applyNumberFormat="1"/>
    <xf numFmtId="9" fontId="0" fillId="0" borderId="0" xfId="0" applyNumberFormat="1"/>
    <xf numFmtId="0" fontId="3" fillId="0" borderId="0" xfId="0" applyFont="1"/>
    <xf numFmtId="0" fontId="4" fillId="0" borderId="0" xfId="0" applyFont="1"/>
    <xf numFmtId="0" fontId="6" fillId="0" borderId="0" xfId="0" applyFont="1"/>
    <xf numFmtId="0" fontId="0" fillId="0" borderId="0" xfId="0" applyFont="1"/>
    <xf numFmtId="2" fontId="0" fillId="0" borderId="0" xfId="0" applyNumberFormat="1" applyFont="1"/>
    <xf numFmtId="0" fontId="0" fillId="0" borderId="0" xfId="0" applyBorder="1"/>
    <xf numFmtId="0" fontId="0" fillId="2" borderId="7" xfId="0" applyFill="1" applyBorder="1"/>
    <xf numFmtId="0" fontId="0" fillId="2" borderId="8" xfId="0" applyFill="1" applyBorder="1"/>
    <xf numFmtId="0" fontId="0" fillId="2" borderId="6" xfId="0" applyFill="1" applyBorder="1"/>
    <xf numFmtId="0" fontId="0" fillId="3" borderId="0" xfId="0" applyFill="1"/>
    <xf numFmtId="0" fontId="1" fillId="3" borderId="0" xfId="0" applyFont="1" applyFill="1" applyAlignment="1">
      <alignment horizontal="center"/>
    </xf>
    <xf numFmtId="0" fontId="0" fillId="0" borderId="0" xfId="0" applyBorder="1" applyAlignment="1"/>
    <xf numFmtId="0" fontId="4" fillId="0" borderId="0" xfId="0" applyFont="1" applyAlignment="1">
      <alignment wrapText="1"/>
    </xf>
    <xf numFmtId="0" fontId="4" fillId="0" borderId="0" xfId="0" applyFont="1" applyBorder="1" applyAlignment="1">
      <alignment vertical="center" wrapText="1"/>
    </xf>
    <xf numFmtId="0" fontId="4" fillId="0" borderId="0" xfId="0" applyFont="1" applyFill="1" applyBorder="1" applyAlignment="1">
      <alignment wrapText="1"/>
    </xf>
    <xf numFmtId="0" fontId="4" fillId="0" borderId="0" xfId="0" applyFont="1" applyFill="1" applyBorder="1" applyAlignment="1">
      <alignment vertical="center" wrapText="1"/>
    </xf>
    <xf numFmtId="2" fontId="4" fillId="0" borderId="0" xfId="0" applyNumberFormat="1" applyFont="1" applyAlignment="1">
      <alignment vertical="center"/>
    </xf>
    <xf numFmtId="0" fontId="5" fillId="0" borderId="0" xfId="1" applyFont="1" applyAlignment="1">
      <alignment vertical="center"/>
    </xf>
    <xf numFmtId="2" fontId="5" fillId="0" borderId="0" xfId="1" applyNumberFormat="1" applyFont="1" applyAlignment="1">
      <alignment vertical="center"/>
    </xf>
    <xf numFmtId="0" fontId="6" fillId="0" borderId="0" xfId="0" applyFont="1" applyAlignment="1">
      <alignment vertical="center"/>
    </xf>
    <xf numFmtId="0" fontId="0" fillId="0" borderId="0" xfId="0" applyFont="1" applyAlignment="1">
      <alignment vertical="center"/>
    </xf>
    <xf numFmtId="0" fontId="4" fillId="0" borderId="0" xfId="0" applyFont="1" applyAlignment="1">
      <alignment vertical="center"/>
    </xf>
    <xf numFmtId="0" fontId="10" fillId="0" borderId="0" xfId="0" applyFont="1" applyAlignment="1">
      <alignment horizontal="center" vertical="center"/>
    </xf>
    <xf numFmtId="0" fontId="10" fillId="0" borderId="0" xfId="0" applyFont="1" applyAlignment="1">
      <alignment horizontal="center" wrapText="1"/>
    </xf>
    <xf numFmtId="0" fontId="11" fillId="0" borderId="0" xfId="0" applyFont="1" applyAlignment="1">
      <alignment vertical="center"/>
    </xf>
    <xf numFmtId="0" fontId="5" fillId="0" borderId="0" xfId="1" applyAlignment="1">
      <alignment vertical="center"/>
    </xf>
    <xf numFmtId="0" fontId="2" fillId="4" borderId="9" xfId="0" applyFont="1" applyFill="1" applyBorder="1"/>
    <xf numFmtId="0" fontId="7" fillId="4" borderId="9" xfId="0" applyFont="1" applyFill="1" applyBorder="1"/>
    <xf numFmtId="2" fontId="2" fillId="4" borderId="9" xfId="0" applyNumberFormat="1" applyFont="1" applyFill="1" applyBorder="1"/>
    <xf numFmtId="0" fontId="12" fillId="2" borderId="1" xfId="0" applyFont="1" applyFill="1" applyBorder="1"/>
    <xf numFmtId="0" fontId="12" fillId="2" borderId="2" xfId="0" applyFont="1" applyFill="1" applyBorder="1"/>
    <xf numFmtId="0" fontId="12" fillId="2" borderId="2" xfId="0" applyFont="1" applyFill="1" applyBorder="1" applyAlignment="1">
      <alignment horizontal="center"/>
    </xf>
    <xf numFmtId="0" fontId="12" fillId="2" borderId="3" xfId="0" applyFont="1" applyFill="1" applyBorder="1"/>
    <xf numFmtId="0" fontId="12" fillId="2" borderId="4" xfId="0" applyFont="1" applyFill="1" applyBorder="1"/>
    <xf numFmtId="0" fontId="12" fillId="2" borderId="0" xfId="0" applyFont="1" applyFill="1" applyBorder="1"/>
    <xf numFmtId="0" fontId="13" fillId="2" borderId="0" xfId="1" applyFont="1" applyFill="1" applyBorder="1" applyAlignment="1">
      <alignment horizontal="center"/>
    </xf>
    <xf numFmtId="0" fontId="12" fillId="2" borderId="5" xfId="0" applyFont="1" applyFill="1" applyBorder="1"/>
    <xf numFmtId="0" fontId="14" fillId="3" borderId="0" xfId="0" applyFont="1" applyFill="1" applyAlignment="1">
      <alignment horizontal="center"/>
    </xf>
    <xf numFmtId="0" fontId="9" fillId="3" borderId="0" xfId="0" applyFont="1" applyFill="1" applyAlignment="1">
      <alignment horizontal="left"/>
    </xf>
    <xf numFmtId="0" fontId="8" fillId="3" borderId="0" xfId="0" applyFont="1" applyFill="1"/>
  </cellXfs>
  <cellStyles count="2">
    <cellStyle name="Hyperlink" xfId="1" builtinId="8"/>
    <cellStyle name="Normal" xfId="0" builtinId="0"/>
  </cellStyles>
  <dxfs count="36">
    <dxf>
      <font>
        <b val="0"/>
        <i val="0"/>
        <strike val="0"/>
        <condense val="0"/>
        <extend val="0"/>
        <outline val="0"/>
        <shadow val="0"/>
        <u val="none"/>
        <vertAlign val="baseline"/>
        <sz val="11"/>
        <color auto="1"/>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center" textRotation="0" wrapText="0" indent="0" justifyLastLine="0" shrinkToFit="0" readingOrder="0"/>
    </dxf>
    <dxf>
      <font>
        <b val="0"/>
        <i val="0"/>
        <strike val="0"/>
        <condense val="0"/>
        <extend val="0"/>
        <outline val="0"/>
        <shadow val="0"/>
        <u/>
        <vertAlign val="baseline"/>
        <sz val="11"/>
        <color theme="10"/>
        <name val="Calibri"/>
        <family val="2"/>
        <scheme val="minor"/>
      </font>
      <alignment horizontal="general" vertical="center" textRotation="0" wrapText="0" indent="0" justifyLastLine="0" shrinkToFit="0" readingOrder="0"/>
    </dxf>
    <dxf>
      <font>
        <strike val="0"/>
        <outline val="0"/>
        <shadow val="0"/>
        <u val="none"/>
        <vertAlign val="baseline"/>
        <sz val="12"/>
        <color auto="1"/>
        <name val="Calibri"/>
        <family val="2"/>
        <scheme val="minor"/>
      </font>
      <alignment horizontal="center" textRotation="0" indent="0" justifyLastLine="0" shrinkToFit="0" readingOrder="0"/>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numFmt numFmtId="15" formatCode="0.00E+00"/>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numFmt numFmtId="2" formatCode="0.00"/>
    </dxf>
    <dxf>
      <font>
        <b val="0"/>
        <i val="0"/>
        <strike val="0"/>
        <condense val="0"/>
        <extend val="0"/>
        <outline val="0"/>
        <shadow val="0"/>
        <u val="none"/>
        <vertAlign val="baseline"/>
        <sz val="11"/>
        <color theme="1"/>
        <name val="Calibri"/>
        <family val="2"/>
        <scheme val="minor"/>
      </font>
      <numFmt numFmtId="2" formatCode="0.00"/>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theme="1"/>
        <name val="Calibri"/>
        <family val="2"/>
        <scheme val="minor"/>
      </font>
    </dxf>
    <dxf>
      <border>
        <bottom style="thin">
          <color theme="0" tint="-0.249977111117893"/>
        </bottom>
      </border>
    </dxf>
    <dxf>
      <font>
        <b val="0"/>
        <i/>
        <strike val="0"/>
        <condense val="0"/>
        <extend val="0"/>
        <outline val="0"/>
        <shadow val="0"/>
        <u val="none"/>
        <vertAlign val="baseline"/>
        <sz val="11"/>
        <color theme="1"/>
        <name val="Calibri"/>
        <family val="2"/>
        <scheme val="minor"/>
      </font>
      <fill>
        <patternFill patternType="solid">
          <fgColor indexed="64"/>
          <bgColor theme="5" tint="0.79998168889431442"/>
        </patternFill>
      </fill>
      <border diagonalUp="0" diagonalDown="0">
        <left style="thin">
          <color theme="0" tint="-0.249977111117893"/>
        </left>
        <right style="thin">
          <color theme="0" tint="-0.249977111117893"/>
        </right>
        <top/>
        <bottom/>
        <vertical style="thin">
          <color theme="0" tint="-0.249977111117893"/>
        </vertical>
        <horizontal style="thin">
          <color theme="0" tint="-0.249977111117893"/>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66675</xdr:colOff>
      <xdr:row>0</xdr:row>
      <xdr:rowOff>142875</xdr:rowOff>
    </xdr:from>
    <xdr:to>
      <xdr:col>10</xdr:col>
      <xdr:colOff>75849</xdr:colOff>
      <xdr:row>12</xdr:row>
      <xdr:rowOff>0</xdr:rowOff>
    </xdr:to>
    <xdr:pic>
      <xdr:nvPicPr>
        <xdr:cNvPr id="2" name="Picture 1">
          <a:extLst>
            <a:ext uri="{FF2B5EF4-FFF2-40B4-BE49-F238E27FC236}">
              <a16:creationId xmlns:a16="http://schemas.microsoft.com/office/drawing/2014/main" id="{35AAE96C-FA58-42CC-8F40-85D45902E0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6275" y="142875"/>
          <a:ext cx="4276374" cy="2143125"/>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285750</xdr:colOff>
      <xdr:row>8</xdr:row>
      <xdr:rowOff>9525</xdr:rowOff>
    </xdr:from>
    <xdr:ext cx="184731" cy="264560"/>
    <xdr:sp macro="" textlink="">
      <xdr:nvSpPr>
        <xdr:cNvPr id="2" name="TextBox 1">
          <a:extLst>
            <a:ext uri="{FF2B5EF4-FFF2-40B4-BE49-F238E27FC236}">
              <a16:creationId xmlns:a16="http://schemas.microsoft.com/office/drawing/2014/main" id="{FDE80C08-4566-4FB4-A11B-A2C5A6986DE6}"/>
            </a:ext>
          </a:extLst>
        </xdr:cNvPr>
        <xdr:cNvSpPr txBox="1"/>
      </xdr:nvSpPr>
      <xdr:spPr>
        <a:xfrm>
          <a:off x="895350" y="1533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314325</xdr:colOff>
      <xdr:row>2</xdr:row>
      <xdr:rowOff>114300</xdr:rowOff>
    </xdr:from>
    <xdr:ext cx="5372100" cy="3598677"/>
    <xdr:sp macro="" textlink="">
      <xdr:nvSpPr>
        <xdr:cNvPr id="3" name="TextBox 2">
          <a:extLst>
            <a:ext uri="{FF2B5EF4-FFF2-40B4-BE49-F238E27FC236}">
              <a16:creationId xmlns:a16="http://schemas.microsoft.com/office/drawing/2014/main" id="{853C84A3-2306-4880-B16F-95489469A381}"/>
            </a:ext>
          </a:extLst>
        </xdr:cNvPr>
        <xdr:cNvSpPr txBox="1"/>
      </xdr:nvSpPr>
      <xdr:spPr>
        <a:xfrm>
          <a:off x="923925" y="666750"/>
          <a:ext cx="5372100" cy="3598677"/>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600">
              <a:solidFill>
                <a:schemeClr val="tx1"/>
              </a:solidFill>
              <a:effectLst/>
              <a:latin typeface="+mn-lt"/>
              <a:ea typeface="+mn-ea"/>
              <a:cs typeface="+mn-cs"/>
            </a:rPr>
            <a:t>This workbook includes variables on 169 countries around the world. Many of these variables are based on data compiled by Pippa Norris (John F. Kennedy School of Government, Harvard University) and made available to the scholarly community through her web site. Other variables were compiled by the authors from various sources. </a:t>
          </a:r>
        </a:p>
        <a:p>
          <a:endParaRPr lang="en-US" sz="1600">
            <a:solidFill>
              <a:schemeClr val="tx1"/>
            </a:solidFill>
            <a:effectLst/>
            <a:latin typeface="+mn-lt"/>
            <a:ea typeface="+mn-ea"/>
            <a:cs typeface="+mn-cs"/>
          </a:endParaRPr>
        </a:p>
        <a:p>
          <a:r>
            <a:rPr lang="en-US" sz="1600">
              <a:solidFill>
                <a:schemeClr val="tx1"/>
              </a:solidFill>
              <a:effectLst/>
              <a:latin typeface="+mn-lt"/>
              <a:ea typeface="+mn-ea"/>
              <a:cs typeface="+mn-cs"/>
            </a:rPr>
            <a:t>The names and basic descriptions of variables in the World Workbook appear in The Excel Companion to Political Analysis, Appendix, Table A-4,</a:t>
          </a:r>
          <a:r>
            <a:rPr lang="en-US" sz="1600" baseline="0">
              <a:solidFill>
                <a:schemeClr val="tx1"/>
              </a:solidFill>
              <a:effectLst/>
              <a:latin typeface="+mn-lt"/>
              <a:ea typeface="+mn-ea"/>
              <a:cs typeface="+mn-cs"/>
            </a:rPr>
            <a:t> as well as the variable descriptions worksheet in this workbook.</a:t>
          </a:r>
        </a:p>
        <a:p>
          <a:endParaRPr lang="en-US" sz="1600" baseline="0">
            <a:solidFill>
              <a:schemeClr val="tx1"/>
            </a:solidFill>
            <a:effectLst/>
            <a:latin typeface="+mn-lt"/>
            <a:ea typeface="+mn-ea"/>
            <a:cs typeface="+mn-cs"/>
          </a:endParaRPr>
        </a:p>
        <a:p>
          <a:r>
            <a:rPr lang="en-US" sz="1600" baseline="0">
              <a:solidFill>
                <a:schemeClr val="tx1"/>
              </a:solidFill>
              <a:effectLst/>
              <a:latin typeface="+mn-lt"/>
              <a:ea typeface="+mn-ea"/>
              <a:cs typeface="+mn-cs"/>
            </a:rPr>
            <a:t>In addition to the dataset, this workbook includes worksheets with examples of data analysis.</a:t>
          </a:r>
          <a:endParaRPr lang="en-US" sz="1600"/>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E3FDB75-9429-4BFE-82D6-BE29C2EAB0CB}" name="DataTable" displayName="DataTable" ref="A1:JJ170" totalsRowShown="0" headerRowDxfId="35" dataDxfId="33" headerRowBorderDxfId="34">
  <sortState xmlns:xlrd2="http://schemas.microsoft.com/office/spreadsheetml/2017/richdata2" ref="A2:JJ170">
    <sortCondition ref="A2:A170"/>
  </sortState>
  <tableColumns count="270">
    <tableColumn id="1" xr3:uid="{B7B0347D-6B9F-4425-B6BD-05F72DFB30D7}" name="country"/>
    <tableColumn id="2" xr3:uid="{4E89C92A-AB98-44EA-97CE-24F8732AE5AE}" name="ccode"/>
    <tableColumn id="3" xr3:uid="{15405490-26BE-4622-BE15-313958AD4351}" name="dem_rank14"/>
    <tableColumn id="4" xr3:uid="{A15DEECD-A45C-4C71-9D66-F3F15EFCDAFE}" name="dem_score14"/>
    <tableColumn id="5" xr3:uid="{F28E95B4-FA44-4718-BA08-A7A71D1E88F8}" name="lifeex_f"/>
    <tableColumn id="6" xr3:uid="{8A336125-5367-44B4-A0FA-E0B0BD085541}" name="lifeex_m"/>
    <tableColumn id="7" xr3:uid="{6B6FEFA1-C666-48E4-ADD3-FAB94017CE77}" name="unmort_f"/>
    <tableColumn id="8" xr3:uid="{6A0DAD27-1500-4F2A-B783-A6D553D0A3FC}" name="unmort_m"/>
    <tableColumn id="9" xr3:uid="{2FDFF3E5-0E2D-4C1A-BAB0-335F2E4FDFD5}" name="literacy"/>
    <tableColumn id="10" xr3:uid="{D1F8AD1C-76F5-45D2-A736-E090CA91B48D}" name="oil"/>
    <tableColumn id="11" xr3:uid="{7A57CE53-5AB3-4C99-AB6C-F37BFBF1FBD2}" name="pop_0_14"/>
    <tableColumn id="12" xr3:uid="{54186059-498C-4E6D-8149-3DA12F07444C}" name="pop_15_64"/>
    <tableColumn id="13" xr3:uid="{6AC3C82C-CB2F-4523-8610-8ED4DC1D9115}" name="pop_65_older"/>
    <tableColumn id="14" xr3:uid="{B58A91B6-DE0C-431B-BA01-03412A7258D9}" name="ungr9095"/>
    <tableColumn id="15" xr3:uid="{0B5514A7-9920-40CE-858D-3CE8AF3C01F0}" name="fertility"/>
    <tableColumn id="16" xr3:uid="{812F03CA-86FF-4773-9190-61DC00D978B1}" name="untfr95"/>
    <tableColumn id="17" xr3:uid="{EF2722A6-853E-4D77-AFF7-2BABBA80BBA5}" name="govregrel"/>
    <tableColumn id="18" xr3:uid="{764F3A1C-73C7-49AC-8E7D-7457108FDA63}" name="gri_08r"/>
    <tableColumn id="19" xr3:uid="{9C402A48-E40B-405B-8476-3982D4A95422}" name="gfi2008"/>
    <tableColumn id="20" xr3:uid="{B1001F41-8E03-4D18-8BCF-9F07EA1FB6C8}" name="gfi_08r"/>
    <tableColumn id="21" xr3:uid="{53820A45-78EB-4B64-8C23-299F058F4223}" name="msri2008"/>
    <tableColumn id="22" xr3:uid="{EBA22EE1-E8EA-4AE8-87FE-D67B844DC0F6}" name="msri_08r"/>
    <tableColumn id="23" xr3:uid="{ACC84573-14FD-4D3A-A727-9E3524EAD51C}" name="spendeduc"/>
    <tableColumn id="24" xr3:uid="{613CF99B-A7D7-474F-B5A9-004D3BF6EE52}" name="ciaedex"/>
    <tableColumn id="25" xr3:uid="{06C99E49-4B5E-4151-A26A-D650AC1BB0C2}" name="spendhealth"/>
    <tableColumn id="26" xr3:uid="{A0E39B51-1B6A-4F7D-A629-89DE8DF6A945}" name="spendmil"/>
    <tableColumn id="27" xr3:uid="{B7DBE268-27C4-440A-A455-ABE1DBB18D69}" name="unexp_rd"/>
    <tableColumn id="28" xr3:uid="{3643979C-A0D5-432F-83DD-AD81AC8ABFA3}" name="hdi"/>
    <tableColumn id="29" xr3:uid="{ACC36873-68EE-40B0-8FD5-84439BE2C7BE}" name="hdi05"/>
    <tableColumn id="30" xr3:uid="{6A19D78D-267D-4F0A-B517-98D11BFBBEF2}" name="hdi_rank_change"/>
    <tableColumn id="31" xr3:uid="{72ABFBD0-5406-418E-9C81-B31E9BB48789}" name="pop_age"/>
    <tableColumn id="32" xr3:uid="{0E1E566B-5EBC-404D-A1CF-E9E64D352BBB}" name="sexratio"/>
    <tableColumn id="34" xr3:uid="{E6E7ED4E-507D-4766-92D2-DF93EA8FBBDE}" name="unsexr90"/>
    <tableColumn id="35" xr3:uid="{8F79F4F5-754D-4032-AE46-3D697D08486A}" name="pop_total"/>
    <tableColumn id="36" xr3:uid="{EF75F9AC-243A-4DB3-ADED-FFF0127D64A8}" name="unpop30"/>
    <tableColumn id="37" xr3:uid="{0B20ED24-9A75-4A76-8212-463B7F32E9EA}" name="unpop90"/>
    <tableColumn id="38" xr3:uid="{7ADAA696-6AF7-4D3A-A98D-60BDB633D10D}" name="pop_urban"/>
    <tableColumn id="39" xr3:uid="{17561A59-B214-449E-9FDF-2BA231BA65E1}" name="urban03"/>
    <tableColumn id="40" xr3:uid="{2FA215D4-4E3F-447A-8B0A-234727F4DCE1}" name="urban06"/>
    <tableColumn id="41" xr3:uid="{F0BCB337-555E-4815-A70D-621A38CE659E}" name="unemrt08"/>
    <tableColumn id="42" xr3:uid="{2DCED034-ABBB-4550-98D1-CED24FFBE7DD}" name="unemrt91"/>
    <tableColumn id="43" xr3:uid="{78957D84-84D6-4ED9-B412-DC2AB4752DFD}" name="unin_inc"/>
    <tableColumn id="44" xr3:uid="{B386F6DC-8318-411D-BEC6-9599A15CC224}" name="gender_unequal"/>
    <tableColumn id="45" xr3:uid="{0705E8DB-48AD-438B-9455-DBEA06FC777D}" name="gender_unequal_rank"/>
    <tableColumn id="46" xr3:uid="{BE4CF67C-D045-43A6-8556-2560502CEAFF}" name="arda"/>
    <tableColumn id="47" xr3:uid="{8796EC54-3950-477C-89B1-5A034CE117DA}" name="lifeex_total"/>
    <tableColumn id="48" xr3:uid="{C50D4E25-B4B7-4353-970E-EC7B94153C24}" name="debt"/>
    <tableColumn id="49" xr3:uid="{FB6E3289-DA64-4016-9248-7D3FE4E0BB31}" name="confidence"/>
    <tableColumn id="50" xr3:uid="{EC717763-8430-4A51-83EC-93EECA6A444B}" name="dem_other"/>
    <tableColumn id="51" xr3:uid="{52698252-D47E-4919-B451-0CEE108700F7}" name="democ11"/>
    <tableColumn id="52" xr3:uid="{0D3E7180-789B-4AAB-8C0F-4E7540A6D2CC}" name="durable"/>
    <tableColumn id="53" xr3:uid="{873B0746-229E-4B37-9B8F-E90225ECFB2A}" name="effectiveness"/>
    <tableColumn id="54" xr3:uid="{6EE35A06-EFB0-44CE-AE73-8A60A9B356F8}" name="dnpp_3"/>
    <tableColumn id="55" xr3:uid="{E07E9891-E092-4D70-B86C-63724CBAA326}" name="fhrate04_rev"/>
    <tableColumn id="56" xr3:uid="{8188ADAA-8740-47FF-87FD-EFF6D4AC3024}" name="fhrate08_rev"/>
    <tableColumn id="57" xr3:uid="{97EEDD37-D9D1-4DB7-B910-23D485F819BF}" name="frac_eth"/>
    <tableColumn id="58" xr3:uid="{F705EA9C-D075-4FC4-A923-E5B52905F11F}" name="free_business"/>
    <tableColumn id="59" xr3:uid="{2440F31B-7AC5-4952-B08C-32806C4077D1}" name="free_corrupt"/>
    <tableColumn id="60" xr3:uid="{D0501254-AD1B-4C5B-A15C-5093C31CBAED}" name="free_finance"/>
    <tableColumn id="61" xr3:uid="{F823E79A-5CEB-4348-9296-818F1EF5BD53}" name="free_fiscal"/>
    <tableColumn id="62" xr3:uid="{0E731933-6647-406C-BDEA-A1F14854C6D6}" name="free_govspend"/>
    <tableColumn id="63" xr3:uid="{CEE9A53F-9FD7-4E20-AD82-3929E4772ED3}" name="free_invest"/>
    <tableColumn id="64" xr3:uid="{2C83C43E-FAD7-4F2D-A78B-A1E6434D1F1C}" name="free_labor"/>
    <tableColumn id="65" xr3:uid="{8C013A6E-E7BA-48A4-B463-E82D27E434DD}" name="free_monetary"/>
    <tableColumn id="66" xr3:uid="{48143DA2-F88A-4A41-A498-C20EE732510C}" name="free_property"/>
    <tableColumn id="67" xr3:uid="{65852ECB-2993-487B-8682-F6B2A9239842}" name="free_trade"/>
    <tableColumn id="68" xr3:uid="{990790C0-098C-4387-B539-E2308DC2598E}" name="free_overall"/>
    <tableColumn id="69" xr3:uid="{ACD0B008-EDFA-47CE-9FD5-AD0E10B1A63D}" name="gdp08"/>
    <tableColumn id="70" xr3:uid="{C4E5A0B9-1B07-4002-AF57-337DF5E0567C}" name="gdp_10_thou"/>
    <tableColumn id="71" xr3:uid="{B4A3E3BA-F0EC-4839-B828-296D2C4BFE58}" name="gdppcap08"/>
    <tableColumn id="72" xr3:uid="{52E63127-C5FA-4B5E-A207-57EF7D67A2E4}" name="gdppcap08_3"/>
    <tableColumn id="73" xr3:uid="{C75568F7-8391-4F6D-81F0-46BF08B12488}" name="gini04"/>
    <tableColumn id="74" xr3:uid="{F5D790DE-8EB7-4506-B122-B73B4E8F8E2E}" name="gini04_4"/>
    <tableColumn id="75" xr3:uid="{31D2AB29-F732-4888-A0A7-52AF54C3D871}" name="gini08"/>
    <tableColumn id="76" xr3:uid="{A2CA2463-B51A-4F9C-A0D4-C8FF7EDD88DD}" name="gini10"/>
    <tableColumn id="77" xr3:uid="{0C41000C-738E-4CB8-9922-469C622E69E7}" name="indy"/>
    <tableColumn id="78" xr3:uid="{B7050218-1FA8-488F-AD25-74C5080F11EC}" name="polity"/>
    <tableColumn id="79" xr3:uid="{D9B73190-50F9-4FB7-8DB0-377333B5C90D}" name="rich_democ"/>
    <tableColumn id="80" xr3:uid="{7C114569-3CE3-4166-938B-B6CE7E6506CF}" name="unions"/>
    <tableColumn id="81" xr3:uid="{45D72ADE-AE85-4502-AE18-5950529BE063}" name="unnetgro"/>
    <tableColumn id="82" xr3:uid="{8A20B9A8-10C1-40E7-9631-7424507188A7}" name="unnetuse"/>
    <tableColumn id="83" xr3:uid="{47E11864-F1ED-470F-AE13-8ADC8FFD3169}" name="unpovnpl"/>
    <tableColumn id="84" xr3:uid="{2BA0E752-260E-43A4-9D1E-F11509D28F0E}" name="unremitp"/>
    <tableColumn id="85" xr3:uid="{F8FCE2D6-C131-447A-ACF8-52E53D4CEAF0}" name="unremitt"/>
    <tableColumn id="86" xr3:uid="{EA6EA3B9-65FC-4147-B27D-BEB1C27CB5B9}" name="votevap00s"/>
    <tableColumn id="87" xr3:uid="{B77B1296-DCBC-4B41-82F5-A706D09E670A}" name="votevap90s"/>
    <tableColumn id="88" xr3:uid="{131E0B00-36B8-47E6-A524-B79E17DD656A}" name="women05"/>
    <tableColumn id="89" xr3:uid="{7B9A8CD1-124E-4684-8CEB-7417932A0D0B}" name="women09"/>
    <tableColumn id="90" xr3:uid="{29087F35-CE07-4CD7-A3F0-E7DD874B2AE9}" name="women13"/>
    <tableColumn id="91" xr3:uid="{09FA2EA7-D48E-4596-92C9-02FA54556AEC}" name="ipu_wom13_all"/>
    <tableColumn id="92" xr3:uid="{3C368E90-04BB-4AE0-B60D-AB201E7ACB6A}" name="womyear"/>
    <tableColumn id="93" xr3:uid="{7B1B0AED-ED2A-4469-9DA1-352A566BD062}" name="dem_economist"/>
    <tableColumn id="94" xr3:uid="{BC19B0E8-F196-41F3-BDD4-99597044BA9D}" name="democyes"/>
    <tableColumn id="95" xr3:uid="{22B75713-0367-4615-8E97-42470DE76EF1}" name="vdem_ldi_rank"/>
    <tableColumn id="96" xr3:uid="{B8B93E4F-5489-466A-AC39-FDDFE6DC5C56}" name="vdem_ldi"/>
    <tableColumn id="97" xr3:uid="{0E107CF9-1C8E-44C6-8C75-4CE416961FF4}" name="vdem_edi"/>
    <tableColumn id="98" xr3:uid="{89EA5934-F21C-4AF1-9594-05C45F42A7B6}" name="vdem_liberal_comp"/>
    <tableColumn id="99" xr3:uid="{7260ABAE-A779-47EA-BB4A-310D9CF197A4}" name="vdem_equality_comp"/>
    <tableColumn id="100" xr3:uid="{2223D222-4487-45EC-A495-505197CF1174}" name="vdem_partic_comp"/>
    <tableColumn id="101" xr3:uid="{DFC64302-606C-4084-9FF0-665D0A48E711}" name="vdem_delib_comp"/>
    <tableColumn id="102" xr3:uid="{4CF5F9D2-A2B3-4BB8-854E-3B74BF712A3D}" name="coup_attempts"/>
    <tableColumn id="103" xr3:uid="{379B6853-801E-4C8F-B4FB-6ABA120666E7}" name="coups"/>
    <tableColumn id="104" xr3:uid="{6A2BB87C-50C5-4AC5-B5C7-09123A78EBE2}" name="frac_lang"/>
    <tableColumn id="105" xr3:uid="{4DD53F35-336F-44EA-BBF5-BD246388D6F2}" name="frac_relig"/>
    <tableColumn id="106" xr3:uid="{CA938B79-A676-4B31-B5FA-8AACF5669EF1}" name="educ_f_avgyrs"/>
    <tableColumn id="107" xr3:uid="{E990927C-160A-4DAB-B406-15D1D093410F}" name="educ_m_avgyrs"/>
    <tableColumn id="108" xr3:uid="{3AD03769-DABC-4D0D-A71F-F2E6012C4754}" name="educ_f_none"/>
    <tableColumn id="109" xr3:uid="{A82A1A81-62F4-40BD-8905-25813E4BE42C}" name="educ_m_none"/>
    <tableColumn id="110" xr3:uid="{C8C4E4E7-064E-4E90-8E85-DEE295E44DB1}" name="democ_bin_bmr"/>
    <tableColumn id="111" xr3:uid="{D437FEF2-C5C8-47B5-B604-8C6FC02C1888}" name="rights_assn"/>
    <tableColumn id="112" xr3:uid="{FD68AD01-E427-4939-B363-AF5411703605}" name="rights_dommov"/>
    <tableColumn id="113" xr3:uid="{66753057-10C5-40EB-BCEE-D3E1699431CA}" name="rights_formov"/>
    <tableColumn id="114" xr3:uid="{EB9750B4-65DE-487F-9435-2CF3917BC5C1}" name="rights_injud"/>
    <tableColumn id="115" xr3:uid="{BEE70CBB-A898-455B-BCF8-018A26714C58}" name="rights_relfree"/>
    <tableColumn id="116" xr3:uid="{13BCB9AA-6775-4BEE-BE20-2F81F5FC89C8}" name="rights_speech"/>
    <tableColumn id="117" xr3:uid="{5755A306-1CBE-4F9C-ABD5-E903B70926BB}" name="rights_wecon"/>
    <tableColumn id="118" xr3:uid="{61B6E96E-9738-4BF7-BF44-8C710F6CE6AA}" name="rights_wopol"/>
    <tableColumn id="119" xr3:uid="{44D9BEBA-0F99-4860-AC3C-B0B4FBE1EA2D}" name="rights_worker"/>
    <tableColumn id="120" xr3:uid="{71FBE830-46C0-44D9-BCBF-05A038224693}" name="dpi_cemo"/>
    <tableColumn id="121" xr3:uid="{EC29DE04-E112-4206-A707-47D51E3AF849}" name="dpi_pr"/>
    <tableColumn id="122" xr3:uid="{8C6E0177-3E73-4469-80B6-DC5B622C2B9F}" name="dpi_system" dataDxfId="32"/>
    <tableColumn id="123" xr3:uid="{F0C6B188-D24D-46C5-B231-7D6EF8BAEC74}" name="global_social" dataDxfId="31"/>
    <tableColumn id="124" xr3:uid="{4CB2C8E0-AD9B-447B-9BAD-147245BEDBDD}" name="unco2_06" dataDxfId="30"/>
    <tableColumn id="125" xr3:uid="{47C4DB07-B765-4335-90CF-A1BA5C872D54}" name="carbon_footprint"/>
    <tableColumn id="126" xr3:uid="{9A198841-2B6B-4D9F-8A7D-0E1348EDAC4A}" name="eco_footprint" dataDxfId="29"/>
    <tableColumn id="127" xr3:uid="{232CAB07-9E5E-4FFA-85B7-0975F1564644}" name="liberty_index_eiu" dataDxfId="28"/>
    <tableColumn id="128" xr3:uid="{89D518A7-79FC-4AB2-AE5B-6E46EBB8AEB6}" name="envir_treaty" dataDxfId="27"/>
    <tableColumn id="129" xr3:uid="{71F0DCAE-4E53-4292-96EA-D48D8231811F}" name="govt_help_cap" dataDxfId="26"/>
    <tableColumn id="130" xr3:uid="{95C99E7E-ACF4-4242-AAD3-F7DC8DC5D648}" name="human_flight" dataDxfId="25"/>
    <tableColumn id="131" xr3:uid="{D8474013-E76A-4DB9-B403-C5D5485F4022}" name="rights_law_index" dataDxfId="24"/>
    <tableColumn id="132" xr3:uid="{1A222AD0-F916-4608-B75E-D65A1537E0B3}" name="refugees_impact" dataDxfId="23"/>
    <tableColumn id="133" xr3:uid="{F682962D-1720-413A-B012-3E6D91DB3CFF}" name="democ_fh_polity"/>
    <tableColumn id="134" xr3:uid="{CCACE23A-A390-4B19-BC58-24FB6F6FB4F5}" name="laws_protect_prop"/>
    <tableColumn id="135" xr3:uid="{D8E3F931-E5B0-42C6-89ED-8F1CE20F1EC2}" name="bribe_judge"/>
    <tableColumn id="136" xr3:uid="{21E8DA3B-F7E9-4631-BDE6-A4C72DA54B90}" name="bribe_police"/>
    <tableColumn id="137" xr3:uid="{17FA6F83-6CE3-471D-84DB-57B18BDAA7BE}" name="pol_terror_scale_ai"/>
    <tableColumn id="138" xr3:uid="{D453B9EA-11E1-4266-9599-E1ABB423B007}" name="pol_terror_scale_hrw"/>
    <tableColumn id="139" xr3:uid="{AF6BD743-8C20-4AD6-8C2D-8D807E3B665A}" name="indep_judiciary"/>
    <tableColumn id="140" xr3:uid="{932EDFCA-175F-43B6-9D47-362F0B8DC48A}" name="const_age"/>
    <tableColumn id="141" xr3:uid="{6600F646-F84D-4311-BB2A-A081B57BB72A}" name="govt_quality"/>
    <tableColumn id="142" xr3:uid="{1FF1ED48-FBCA-4B84-9EEC-05B6C7BDAA04}" name="media_access_cand"/>
    <tableColumn id="143" xr3:uid="{10D3D85B-3861-4860-8FB4-CF645F17F8D9}" name="media_access_parties"/>
    <tableColumn id="144" xr3:uid="{93663B0D-B248-4F8B-8686-982CC11CD0ED}" name="press_freedom_fh"/>
    <tableColumn id="145" xr3:uid="{D331BD1F-EE3A-44F3-B72F-51EC6E9F9475}" name="legal_quality"/>
    <tableColumn id="146" xr3:uid="{39BF6283-CFF4-4C33-8E6B-12485DC94A80}" name="election_violence_pre"/>
    <tableColumn id="147" xr3:uid="{3CCA0F64-9E22-4EE2-9C67-59CAAB191A95}" name="election_violence_post"/>
    <tableColumn id="148" xr3:uid="{F17383F1-B203-4DAC-A0E9-A1D4602CF8DC}" name="ocean_health"/>
    <tableColumn id="149" xr3:uid="{9189467E-0535-4BB5-943B-821DA1577A27}" name="election_integrity"/>
    <tableColumn id="150" xr3:uid="{1EDC9B5B-DA43-46E1-858F-7B3E83B9FE35}" name="gas_production"/>
    <tableColumn id="151" xr3:uid="{A396994E-532A-4F8F-9FDC-EE7A77CD8DF9}" name="oil_production"/>
    <tableColumn id="152" xr3:uid="{A79F9C10-E035-4514-A919-85D54A8354A1}" name="press_freedom_rsf"/>
    <tableColumn id="153" xr3:uid="{2031E7B0-D282-4D18-8E84-7E412CB96433}" name="corrupt_perception"/>
    <tableColumn id="154" xr3:uid="{18B6AD2F-8750-4E86-BD00-FE08E33B512B}" name="conflict_internal"/>
    <tableColumn id="155" xr3:uid="{7A0F167F-52A6-4D57-9DAB-A49E0471D8E0}" name="conflict_internat"/>
    <tableColumn id="156" xr3:uid="{0C97C151-D4E4-4567-B1BE-A8166F2DE664}" name="human_develop"/>
    <tableColumn id="157" xr3:uid="{313A98BE-EB82-45E7-AB7F-F4DD6A9020EC}" name="terror_index_voh"/>
    <tableColumn id="158" xr3:uid="{1736D29D-C118-4498-8AF8-A160CF0B51E1}" name="violence_cost"/>
    <tableColumn id="159" xr3:uid="{59E92D9D-B056-4CFA-A71B-7577FC7FE67A}" name="conflict_index"/>
    <tableColumn id="160" xr3:uid="{3C6EB79B-6F2D-4765-8EF7-19123F75FEE2}" name="militarization"/>
    <tableColumn id="161" xr3:uid="{4CFBFEEC-B3B2-467C-BA4B-1E29ECCDD500}" name="soldiers_percent"/>
    <tableColumn id="162" xr3:uid="{A82BCA7F-94E5-4FB7-8ABC-B59CC23DD1E7}" name="soldiers_total"/>
    <tableColumn id="163" xr3:uid="{03E46A03-78DA-436D-A231-D1788D4EE92F}" name="energy_renew_percent"/>
    <tableColumn id="164" xr3:uid="{42A33122-FB23-40AC-9E45-CB4F40699DD9}" name="business_starts"/>
    <tableColumn id="165" xr3:uid="{604F19DE-1440-417A-8085-06362F331F6B}" name="debt_wdi"/>
    <tableColumn id="166" xr3:uid="{BA2EEEBC-2301-430B-A3AF-7749B40A2F15}" name="spendmil_wdi"/>
    <tableColumn id="167" xr3:uid="{4FFB2703-CB16-43F6-A61F-C6C02D283DAF}" name="immigrants_percent"/>
    <tableColumn id="168" xr3:uid="{CA19B8A7-CBB7-41A8-BC69-BCC52568F7EA}" name="migration_net"/>
    <tableColumn id="169" xr3:uid="{6CA4A289-660E-4402-B99F-D09435FF3A4E}" name="infant_mortality"/>
    <tableColumn id="170" xr3:uid="{21C0E46B-E519-4B38-BF80-4153E4D9C240}" name="refugees_in"/>
    <tableColumn id="171" xr3:uid="{2D6F0240-95F8-4A76-8334-4FC779371B59}" name="refugees_from"/>
    <tableColumn id="172" xr3:uid="{FD5C11DE-7D86-4F25-A58E-950A2E06EDE9}" name="self_employed"/>
    <tableColumn id="173" xr3:uid="{316EDC81-9FBD-4552-8776-016F17E448E2}" name="unemployed"/>
    <tableColumn id="174" xr3:uid="{0FC69247-AEE2-4C2E-A45F-0210C764E68B}" name="hiv_percent"/>
    <tableColumn id="175" xr3:uid="{CFD67793-00D3-4378-91E1-717F0889301A}" name="econ_compete"/>
    <tableColumn id="176" xr3:uid="{8A4A1D39-2B5A-4533-A847-661C0A259EC9}" name="schools_internet"/>
    <tableColumn id="177" xr3:uid="{F674F31F-75A3-4ACD-80FC-A0354E870707}" name="judicial_indep_wef"/>
    <tableColumn id="178" xr3:uid="{69219F6B-5C0D-4720-8C8B-728B936E57AD}" name="organized_crime"/>
    <tableColumn id="179" xr3:uid="{A0A72262-C0F9-4F6B-AC65-113B866A52CD}" name="educ_quality"/>
    <tableColumn id="180" xr3:uid="{E210122F-7CAA-45B5-8689-222498939EFD}" name="happiness" dataDxfId="22"/>
    <tableColumn id="181" xr3:uid="{FB66394C-1CE5-4C39-9ED3-EEB6447FD62B}" name="rights_treaties" dataDxfId="21"/>
    <tableColumn id="182" xr3:uid="{1E055358-426E-4869-880E-65D27837B490}" name="icc_treaty_ratified" dataDxfId="20"/>
    <tableColumn id="183" xr3:uid="{AFEE5B02-49D9-4F12-8E43-77A4D1D139A8}" name="trade_percent_gdp" dataDxfId="19"/>
    <tableColumn id="184" xr3:uid="{D4216796-E39C-4595-B59C-8CC411FD957E}" name="trade_percent_z" dataDxfId="18">
      <calculatedColumnFormula>STANDARDIZE(FZ2,AVERAGE(GA:GA),_xlfn.STDEV.S(GA:GA))</calculatedColumnFormula>
    </tableColumn>
    <tableColumn id="185" xr3:uid="{A556D4BB-95CF-4489-934E-030289AEDE65}" name="trade_percent_centered" dataDxfId="17">
      <calculatedColumnFormula>FZ2-AVERAGE(GA:GA)</calculatedColumnFormula>
    </tableColumn>
    <tableColumn id="186" xr3:uid="{9E0CD573-D168-4E9D-B567-0769967CE5D4}" name="peace_index_rank" dataDxfId="16"/>
    <tableColumn id="187" xr3:uid="{82D286D0-DB2A-4AEB-B3CD-D5B67D996A81}" name="peace_index_score" dataDxfId="15"/>
    <tableColumn id="188" xr3:uid="{66A4BCD5-49DB-48AB-925E-EDF83091CB63}" name="internet_freedom" dataDxfId="14"/>
    <tableColumn id="189" xr3:uid="{8FE2E3E0-C551-4584-8BFC-2C81762CAE34}" name="imprisonment_rate" dataDxfId="13"/>
    <tableColumn id="190" xr3:uid="{21A113FD-A790-4422-8512-2849A1DBFDA2}" name="homicide_rate" dataDxfId="12"/>
    <tableColumn id="191" xr3:uid="{A8B1571E-7E49-45C7-8FA1-7ED8541FFF32}" name="autoc"/>
    <tableColumn id="192" xr3:uid="{C4619DAE-5CE4-4574-8923-41B5FF01B5FA}" name="ciagdpag"/>
    <tableColumn id="193" xr3:uid="{0E6AC520-61CE-4306-872E-62B109DE2C84}" name="ciagdpin"/>
    <tableColumn id="194" xr3:uid="{373A736A-AC15-4161-90B7-AE62028D7E1A}" name="ciagdpsv"/>
    <tableColumn id="195" xr3:uid="{CEF9A0C1-F90F-450A-98A7-472F3057DA73}" name="ciainfla"/>
    <tableColumn id="196" xr3:uid="{3E7B2AE0-AFC4-4C1D-87F8-D32C7E2406CC}" name="ciaingro"/>
    <tableColumn id="197" xr3:uid="{AA80CB03-78B1-4E61-A443-3DC2385FA2D1}" name="ciapop"/>
    <tableColumn id="198" xr3:uid="{4D29C232-25A2-4218-8E57-B97732D48B7B}" name="ciapopgr"/>
    <tableColumn id="199" xr3:uid="{8B594D71-5D52-47D7-8C7D-D94C46354E87}" name="ciaunemp"/>
    <tableColumn id="200" xr3:uid="{93EB1B84-4C17-461D-BF94-3B6EA81CAB5A}" name="decentralization"/>
    <tableColumn id="201" xr3:uid="{FE543337-227B-4392-AA7C-196B7159A1BB}" name="enpp_3"/>
    <tableColumn id="202" xr3:uid="{77A44A1F-2F88-480A-9FA1-D362FBAAC910}" name="old06"/>
    <tableColumn id="203" xr3:uid="{7375CE93-B81B-4CBE-9D12-571167202E8E}" name="old2003"/>
    <tableColumn id="204" xr3:uid="{18842700-6651-4902-B6F4-8FBFBCF82E1B}" name="pop03" dataDxfId="11"/>
    <tableColumn id="205" xr3:uid="{D1E7E930-B2C6-4929-A096-B189CFE04A40}" name="pop08"/>
    <tableColumn id="206" xr3:uid="{7D5C4C31-FE8F-421E-B4D7-FA6CE4D89A8F}" name="poverty"/>
    <tableColumn id="207" xr3:uid="{D4FDAF2B-B4AE-4AEE-95B2-B9052CBC15BA}" name="unfempf"/>
    <tableColumn id="208" xr3:uid="{33141801-D2D5-4138-AB52-38477F8A18C1}" name="ungdp"/>
    <tableColumn id="209" xr3:uid="{A339D84F-0598-4355-BF8A-7BEDB413B29C}" name="ungdpcap"/>
    <tableColumn id="210" xr3:uid="{96556027-6333-42F0-9CC0-DEFF6DB9E9A6}" name="ungdpppp"/>
    <tableColumn id="211" xr3:uid="{62A24779-B3B6-422A-A20D-085B4C204CB6}" name="unineduc"/>
    <tableColumn id="212" xr3:uid="{7C1398DF-0121-45FE-8311-F8252A548E03}" name="unjourn"/>
    <tableColumn id="213" xr3:uid="{AA58994E-7351-43D4-9240-E780D309D9A8}" name="unlit"/>
    <tableColumn id="214" xr3:uid="{98C6253D-4CE6-44A7-A312-CFE2F9B67752}" name="unmobcov"/>
    <tableColumn id="215" xr3:uid="{D2CAFDBA-CB82-41EC-A07F-417B1797E734}" name="unnewsp"/>
    <tableColumn id="216" xr3:uid="{89E59208-E6AB-49DF-BAC7-4428BD38886E}" name="unnoncom"/>
    <tableColumn id="217" xr3:uid="{634A0E15-CE7F-4732-BEEC-D5DDC416B0D9}" name="unsathlt"/>
    <tableColumn id="218" xr3:uid="{4FE61D24-45A1-4AB1-8190-5AB6670FDC71}" name="unsati"/>
    <tableColumn id="219" xr3:uid="{759D9441-9103-4F42-AF54-18E05AC101FE}" name="unsatif"/>
    <tableColumn id="220" xr3:uid="{3BD3E647-2A8B-438E-BB10-63D21A6554E5}" name="unsatjob"/>
    <tableColumn id="221" xr3:uid="{C2F08E70-7628-4A1D-B8ED-E1CC2FC53D68}" name="unsatliv"/>
    <tableColumn id="222" xr3:uid="{D8E630FE-F4E0-42B9-A32F-FBECC2EF5998}" name="unseced"/>
    <tableColumn id="223" xr3:uid="{145AC96B-5954-4D02-A112-5BAA3CE4A16C}" name="yng2003"/>
    <tableColumn id="224" xr3:uid="{87DBCA92-FC90-4DFC-8B47-7872AF5075CE}" name="young06"/>
    <tableColumn id="225" xr3:uid="{577DBC54-F834-4ED3-BDC8-8C0DD5BBD7AB}" name="regionun"/>
    <tableColumn id="226" xr3:uid="{7B0019CF-8CCC-4147-B183-CE1A1EFCFCD8}" name="cabrv"/>
    <tableColumn id="227" xr3:uid="{06113FC2-7F1D-4537-8B9A-75298F956B05}" name="dem_level4"/>
    <tableColumn id="228" xr3:uid="{6A393F2A-A4CF-4316-9E98-132298A495C3}" name="i_gvtreg"/>
    <tableColumn id="229" xr3:uid="{EAAC6CF4-4BFD-4693-9811-C906E99325F3}" name="i_gvtfav"/>
    <tableColumn id="230" xr3:uid="{47C50CE7-D1D1-4D88-BDC8-E4E840B10213}" name="i_socreg"/>
    <tableColumn id="231" xr3:uid="{62502AEF-8E0D-4BB0-854D-CF3D37CB892B}" name="religion"/>
    <tableColumn id="232" xr3:uid="{C3812B2E-76EE-4323-8A07-ABCCC9BA88E3}" name="colony"/>
    <tableColumn id="233" xr3:uid="{D67486D6-A825-4A18-BB56-E6678EBA5E0B}" name="decent08"/>
    <tableColumn id="234" xr3:uid="{D3E88011-D787-4089-92BF-7C6516099273}" name="dem_other5"/>
    <tableColumn id="235" xr3:uid="{60489E91-9617-4579-BEB7-0CDBDF4974F2}" name="democ"/>
    <tableColumn id="236" xr3:uid="{829F126A-F541-4227-B755-EDB4912A82E6}" name="democ_regime"/>
    <tableColumn id="237" xr3:uid="{CF6BABED-C527-40A9-9A43-B923288F1272}" name="democ_regime08"/>
    <tableColumn id="238" xr3:uid="{6F217BAA-BB41-472B-8692-2EDD049A8F0B}" name="district_size3"/>
    <tableColumn id="239" xr3:uid="{E3579EB1-37D2-4668-995C-5690ABD6BD2E}" name="enpp3_democ"/>
    <tableColumn id="240" xr3:uid="{84CDD7CF-A602-4D07-ADD3-B771CA0E66B9}" name="enpp3_democ08"/>
    <tableColumn id="241" xr3:uid="{1EDA535A-2F6E-41A6-9882-6B486F2E9F69}" name="eu"/>
    <tableColumn id="242" xr3:uid="{AA2359FB-C507-4200-A00A-118396C5875F}" name="frac_eth2"/>
    <tableColumn id="243" xr3:uid="{6F66D71C-4A52-402E-A4F4-05DAE75480F5}" name="frac_eth3"/>
    <tableColumn id="244" xr3:uid="{F961EE3B-AAD2-479A-8CAA-7072CF3F0CA5}" name="free_overall_4"/>
    <tableColumn id="245" xr3:uid="{89B96455-0877-4119-9C7E-072CEF4CB392}" name="gdp_cap2"/>
    <tableColumn id="246" xr3:uid="{CA6EA781-D474-48AF-92D3-904D16523780}" name="gdp_cap3"/>
    <tableColumn id="247" xr3:uid="{F4E933A5-B79F-471E-98A1-1339C734B09F}" name="gdpcap2_08"/>
    <tableColumn id="248" xr3:uid="{6E8F3581-1953-472B-96C7-315A0C5C3362}" name="gdpcap3_08"/>
    <tableColumn id="249" xr3:uid="{0B3E1F9D-554C-46BD-86BA-F6CD81B028F7}" name="gdpcap08_2"/>
    <tableColumn id="250" xr3:uid="{47E2B59D-DE1B-4E69-B2A9-62BD9C8BCE55}" name="gender_equal3"/>
    <tableColumn id="251" xr3:uid="{A7EDD51B-F0D0-4B0A-A938-B0A114211309}" name="hi_gdp"/>
    <tableColumn id="252" xr3:uid="{24E448F4-3B65-455C-8086-1E8AE21CE538}" name="muslim"/>
    <tableColumn id="253" xr3:uid="{2B06EC9B-C722-49D6-B23E-282DB1AF7876}" name="natcode"/>
    <tableColumn id="254" xr3:uid="{CF0DECF7-EA11-4237-9AFD-489E95ECCBF1}" name="oecd"/>
    <tableColumn id="255" xr3:uid="{B32A7BC9-17EB-46C5-A228-5CBC27FFD5A0}" name="pmat12_3"/>
    <tableColumn id="256" xr3:uid="{7BBAE127-76E8-4DD9-96F0-9212D639AEB7}" name="pr_sys"/>
    <tableColumn id="257" xr3:uid="{E55E266B-5D33-4843-ABAD-1D893FAD1182}" name="protact3"/>
    <tableColumn id="258" xr3:uid="{8CD483A3-F456-4B77-8BCC-711626024975}" name="regime_type3"/>
    <tableColumn id="259" xr3:uid="{FDD817C4-43B7-44F4-A34A-4BAB86622C87}" name="vi_rel3"/>
    <tableColumn id="260" xr3:uid="{3E288027-5ED0-4E0F-A0E2-1EA5DA9DD080}" name="womyear2"/>
    <tableColumn id="261" xr3:uid="{C421ECB2-54A1-4F0A-AFC1-6ECD6AA36ECC}" name="death_penalty_status"/>
    <tableColumn id="262" xr3:uid="{4E6E8900-61D2-47CD-AFCD-DA60DE4120DE}" name="internet_status"/>
    <tableColumn id="263" xr3:uid="{E1248BFE-CD4B-47E5-B322-E3FFB01F4846}" name="civil_war"/>
    <tableColumn id="264" xr3:uid="{D35AE130-27CA-4ECF-86F2-490384A7FFAB}" name="democ08"/>
    <tableColumn id="265" xr3:uid="{6C95DB22-68A9-4F60-90DF-2C0630A58297}" name="pop08_3" dataDxfId="10"/>
    <tableColumn id="266" xr3:uid="{2FA33220-73A5-4E9C-BF4D-163D05EE269B}" name="popcat3" dataDxfId="9"/>
    <tableColumn id="267" xr3:uid="{239857B4-512D-455F-89C4-936C96DDECA6}" name="region" dataDxfId="8"/>
    <tableColumn id="268" xr3:uid="{E80DF1C5-C7A5-42D6-9EFF-1AC23D9F2C43}" name="typerel" dataDxfId="7"/>
    <tableColumn id="269" xr3:uid="{93BCD807-0C91-4014-B2C4-A85F5F9ADF57}" name="unname" dataDxfId="6"/>
    <tableColumn id="270" xr3:uid="{A5C743EA-B30C-4B1A-A589-36F018D2BA6A}" name="legal_origin" dataDxfId="5"/>
    <tableColumn id="272" xr3:uid="{6FB1AD9C-79F0-41E7-B3F3-34F85CA707BA}" name="infant_mortality_3cat" dataDxfId="4"/>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AC89A97-B94F-4062-BC8E-17E1EAAC7C0B}" name="Table2" displayName="Table2" ref="B4:D274" totalsRowShown="0" headerRowDxfId="3">
  <autoFilter ref="B4:D274" xr:uid="{EC63AF7E-AB47-40B9-A71B-F9EDD36EEF5B}"/>
  <tableColumns count="3">
    <tableColumn id="1" xr3:uid="{AC3E27D3-F27F-44D3-9D52-BF9879A129CF}" name="Name" dataDxfId="2" dataCellStyle="Hyperlink"/>
    <tableColumn id="2" xr3:uid="{86E2CA2A-04EC-4237-A6BC-5074929CA425}" name="Category" dataDxfId="1"/>
    <tableColumn id="3" xr3:uid="{84F00C95-E9EE-4B47-9D38-F6C1C520E014}" name="Description" dataDxfId="0"/>
  </tableColumns>
  <tableStyleInfo name="TableStyleMedium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01608-2307-4A1C-B8EF-2350145DCDF5}">
  <dimension ref="E13:I20"/>
  <sheetViews>
    <sheetView tabSelected="1" workbookViewId="0"/>
  </sheetViews>
  <sheetFormatPr defaultColWidth="9.1796875" defaultRowHeight="14.5" x14ac:dyDescent="0.35"/>
  <cols>
    <col min="1" max="16384" width="9.1796875" style="12"/>
  </cols>
  <sheetData>
    <row r="13" spans="5:9" ht="12" customHeight="1" x14ac:dyDescent="0.35"/>
    <row r="14" spans="5:9" ht="24.75" customHeight="1" x14ac:dyDescent="0.8">
      <c r="G14" s="40" t="s">
        <v>1167</v>
      </c>
    </row>
    <row r="15" spans="5:9" ht="6" customHeight="1" x14ac:dyDescent="0.35">
      <c r="G15" s="13"/>
    </row>
    <row r="16" spans="5:9" ht="21" x14ac:dyDescent="0.5">
      <c r="E16" s="32"/>
      <c r="F16" s="33"/>
      <c r="G16" s="34"/>
      <c r="H16" s="33"/>
      <c r="I16" s="35"/>
    </row>
    <row r="17" spans="5:9" ht="21" x14ac:dyDescent="0.5">
      <c r="E17" s="36"/>
      <c r="F17" s="37"/>
      <c r="G17" s="38" t="s">
        <v>878</v>
      </c>
      <c r="H17" s="37"/>
      <c r="I17" s="39"/>
    </row>
    <row r="18" spans="5:9" ht="21" x14ac:dyDescent="0.5">
      <c r="E18" s="36"/>
      <c r="F18" s="37"/>
      <c r="G18" s="38" t="s">
        <v>871</v>
      </c>
      <c r="H18" s="37"/>
      <c r="I18" s="39"/>
    </row>
    <row r="19" spans="5:9" ht="21" x14ac:dyDescent="0.5">
      <c r="E19" s="36"/>
      <c r="F19" s="37"/>
      <c r="G19" s="38" t="s">
        <v>872</v>
      </c>
      <c r="H19" s="37"/>
      <c r="I19" s="39"/>
    </row>
    <row r="20" spans="5:9" x14ac:dyDescent="0.35">
      <c r="E20" s="11"/>
      <c r="F20" s="9"/>
      <c r="G20" s="9"/>
      <c r="H20" s="9"/>
      <c r="I20" s="10"/>
    </row>
  </sheetData>
  <hyperlinks>
    <hyperlink ref="G18" location="Data!A1" display="Data" xr:uid="{89D61249-2075-497B-8F4C-8E94DD5AAA4C}"/>
    <hyperlink ref="G19" location="'Variable Descriptions'!A1" display="Variable Descriptions" xr:uid="{88672B94-8E99-49CA-9B4F-5611C7E38151}"/>
    <hyperlink ref="G17" location="'About Workbook'!A1" display="About Workbook" xr:uid="{ED1741FE-14BA-40E2-8E7E-7851C8BB2EF7}"/>
  </hyperlinks>
  <pageMargins left="0.7" right="0.7" top="0.75" bottom="0.75" header="0.3" footer="0.3"/>
  <pageSetup paperSize="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D5EA5-94D9-4C1C-8425-CDFEB24EDFD1}">
  <dimension ref="B2:C5"/>
  <sheetViews>
    <sheetView workbookViewId="0"/>
  </sheetViews>
  <sheetFormatPr defaultColWidth="9.1796875" defaultRowHeight="14.5" x14ac:dyDescent="0.35"/>
  <cols>
    <col min="1" max="16384" width="9.1796875" style="12"/>
  </cols>
  <sheetData>
    <row r="2" spans="2:3" ht="28.5" x14ac:dyDescent="0.65">
      <c r="C2" s="41" t="s">
        <v>881</v>
      </c>
    </row>
    <row r="5" spans="2:3" x14ac:dyDescent="0.35">
      <c r="B5" s="42"/>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62940-FE3B-4E8F-BCEB-D63CBA68552F}">
  <dimension ref="A1:JK170"/>
  <sheetViews>
    <sheetView zoomScaleNormal="100" workbookViewId="0"/>
  </sheetViews>
  <sheetFormatPr defaultRowHeight="14.5" x14ac:dyDescent="0.35"/>
  <cols>
    <col min="1" max="1" width="21.81640625" customWidth="1"/>
    <col min="2" max="2" width="9.1796875" customWidth="1"/>
    <col min="3" max="3" width="14" customWidth="1"/>
    <col min="4" max="4" width="14.7265625" customWidth="1"/>
    <col min="5" max="5" width="9.1796875" customWidth="1"/>
    <col min="6" max="6" width="10.26953125" customWidth="1"/>
    <col min="7" max="7" width="11.1796875" customWidth="1"/>
    <col min="8" max="8" width="12.26953125" customWidth="1"/>
    <col min="9" max="10" width="9.1796875" customWidth="1"/>
    <col min="11" max="11" width="11.54296875" customWidth="1"/>
    <col min="12" max="12" width="12.54296875" customWidth="1"/>
    <col min="13" max="13" width="15.1796875" customWidth="1"/>
    <col min="14" max="14" width="11.1796875" customWidth="1"/>
    <col min="15" max="15" width="9.1796875" customWidth="1"/>
    <col min="16" max="16" width="9.26953125" customWidth="1"/>
    <col min="17" max="17" width="11.1796875" customWidth="1"/>
    <col min="18" max="20" width="9.1796875" customWidth="1"/>
    <col min="21" max="21" width="10.7265625" customWidth="1"/>
    <col min="22" max="22" width="10.453125" customWidth="1"/>
    <col min="23" max="23" width="12.54296875" customWidth="1"/>
    <col min="24" max="24" width="9.453125" customWidth="1"/>
    <col min="25" max="25" width="13.81640625" customWidth="1"/>
    <col min="26" max="26" width="10.81640625" customWidth="1"/>
    <col min="27" max="27" width="11.1796875" customWidth="1"/>
    <col min="28" max="29" width="9.1796875" customWidth="1"/>
    <col min="30" max="30" width="18.26953125" customWidth="1"/>
    <col min="31" max="31" width="10.453125" customWidth="1"/>
    <col min="32" max="32" width="9.7265625" customWidth="1"/>
    <col min="33" max="34" width="10.7265625" customWidth="1"/>
    <col min="35" max="35" width="11.453125" customWidth="1"/>
    <col min="36" max="37" width="10.7265625" customWidth="1"/>
    <col min="38" max="38" width="12.54296875" customWidth="1"/>
    <col min="39" max="40" width="10.1796875" customWidth="1"/>
    <col min="41" max="42" width="11.453125" customWidth="1"/>
    <col min="43" max="43" width="10.453125" customWidth="1"/>
    <col min="44" max="44" width="17.453125" customWidth="1"/>
    <col min="45" max="45" width="22.54296875" customWidth="1"/>
    <col min="46" max="46" width="9.1796875" customWidth="1"/>
    <col min="47" max="47" width="12.54296875" customWidth="1"/>
    <col min="48" max="48" width="9.1796875" customWidth="1"/>
    <col min="49" max="50" width="12.54296875" customWidth="1"/>
    <col min="51" max="51" width="11" customWidth="1"/>
    <col min="52" max="52" width="9.54296875" customWidth="1"/>
    <col min="53" max="53" width="14.453125" customWidth="1"/>
    <col min="54" max="54" width="9.54296875" customWidth="1"/>
    <col min="55" max="56" width="14.1796875" customWidth="1"/>
    <col min="57" max="57" width="10.1796875" customWidth="1"/>
    <col min="58" max="58" width="14.81640625" customWidth="1"/>
    <col min="59" max="60" width="14" customWidth="1"/>
    <col min="61" max="61" width="11.81640625" customWidth="1"/>
    <col min="62" max="62" width="16.1796875" customWidth="1"/>
    <col min="63" max="63" width="12.54296875" customWidth="1"/>
    <col min="64" max="64" width="11.81640625" customWidth="1"/>
    <col min="65" max="65" width="16.1796875" customWidth="1"/>
    <col min="66" max="66" width="15.1796875" customWidth="1"/>
    <col min="67" max="67" width="12" customWidth="1"/>
    <col min="68" max="68" width="13.26953125" customWidth="1"/>
    <col min="69" max="69" width="9.1796875" customWidth="1"/>
    <col min="70" max="70" width="14.7265625" customWidth="1"/>
    <col min="71" max="71" width="12.54296875" customWidth="1"/>
    <col min="72" max="72" width="14.7265625" customWidth="1"/>
    <col min="73" max="73" width="9.1796875" customWidth="1"/>
    <col min="74" max="74" width="10.1796875" customWidth="1"/>
    <col min="75" max="78" width="9.1796875" customWidth="1"/>
    <col min="79" max="79" width="13.26953125" customWidth="1"/>
    <col min="80" max="80" width="9.1796875" customWidth="1"/>
    <col min="81" max="81" width="11" customWidth="1"/>
    <col min="82" max="82" width="11.1796875" customWidth="1"/>
    <col min="83" max="83" width="11.26953125" customWidth="1"/>
    <col min="84" max="84" width="11" customWidth="1"/>
    <col min="85" max="85" width="10.453125" customWidth="1"/>
    <col min="86" max="87" width="13" customWidth="1"/>
    <col min="88" max="90" width="11.54296875" customWidth="1"/>
    <col min="91" max="91" width="16.26953125" customWidth="1"/>
    <col min="92" max="92" width="11.1796875" customWidth="1"/>
    <col min="93" max="93" width="17.1796875" customWidth="1"/>
    <col min="94" max="94" width="11.81640625" customWidth="1"/>
    <col min="95" max="95" width="16.1796875" customWidth="1"/>
    <col min="96" max="96" width="11" customWidth="1"/>
    <col min="97" max="97" width="11.54296875" customWidth="1"/>
    <col min="98" max="98" width="20.453125" customWidth="1"/>
    <col min="99" max="99" width="22.26953125" customWidth="1"/>
    <col min="100" max="100" width="20.1796875" customWidth="1"/>
    <col min="101" max="101" width="19.453125" customWidth="1"/>
    <col min="102" max="102" width="16.26953125" customWidth="1"/>
    <col min="103" max="103" width="9.1796875" customWidth="1"/>
    <col min="104" max="105" width="11" customWidth="1"/>
    <col min="106" max="106" width="15.7265625" customWidth="1"/>
    <col min="107" max="107" width="16.81640625" customWidth="1"/>
    <col min="108" max="108" width="14.54296875" customWidth="1"/>
    <col min="109" max="109" width="15.54296875" customWidth="1"/>
    <col min="110" max="110" width="17.54296875" customWidth="1"/>
    <col min="111" max="111" width="12.54296875" customWidth="1"/>
    <col min="112" max="112" width="16.81640625" customWidth="1"/>
    <col min="113" max="113" width="15.453125" customWidth="1"/>
    <col min="114" max="114" width="13.26953125" customWidth="1"/>
    <col min="115" max="115" width="14.54296875" customWidth="1"/>
    <col min="116" max="116" width="15" customWidth="1"/>
    <col min="117" max="117" width="14.7265625" customWidth="1"/>
    <col min="118" max="118" width="14.26953125" customWidth="1"/>
    <col min="119" max="119" width="15" customWidth="1"/>
    <col min="120" max="120" width="11.54296875" customWidth="1"/>
    <col min="121" max="121" width="9.1796875" customWidth="1"/>
    <col min="122" max="122" width="12.81640625" style="4" customWidth="1"/>
    <col min="123" max="123" width="14.1796875" style="4" customWidth="1"/>
    <col min="124" max="124" width="11.453125" style="4" customWidth="1"/>
    <col min="125" max="125" width="18.1796875" customWidth="1"/>
    <col min="126" max="126" width="15" style="4" customWidth="1"/>
    <col min="127" max="127" width="18.1796875" style="4" customWidth="1"/>
    <col min="128" max="128" width="13.54296875" style="4" customWidth="1"/>
    <col min="129" max="129" width="16" style="4" customWidth="1"/>
    <col min="130" max="130" width="14.7265625" style="4" customWidth="1"/>
    <col min="131" max="131" width="17.7265625" style="4" customWidth="1"/>
    <col min="132" max="132" width="17.54296875" style="4" customWidth="1"/>
    <col min="133" max="133" width="18" customWidth="1"/>
    <col min="134" max="134" width="19.54296875" customWidth="1"/>
    <col min="135" max="135" width="13.453125" customWidth="1"/>
    <col min="136" max="136" width="13.7265625" customWidth="1"/>
    <col min="137" max="137" width="19.7265625" customWidth="1"/>
    <col min="138" max="138" width="21.7265625" customWidth="1"/>
    <col min="139" max="139" width="16.54296875" customWidth="1"/>
    <col min="140" max="140" width="11.81640625" customWidth="1"/>
    <col min="141" max="141" width="14" customWidth="1"/>
    <col min="142" max="142" width="20.453125" customWidth="1"/>
    <col min="143" max="143" width="22.1796875" customWidth="1"/>
    <col min="144" max="144" width="19" customWidth="1"/>
    <col min="145" max="145" width="14" customWidth="1"/>
    <col min="146" max="146" width="22.453125" customWidth="1"/>
    <col min="147" max="147" width="23.26953125" customWidth="1"/>
    <col min="148" max="148" width="14.81640625" customWidth="1"/>
    <col min="149" max="149" width="18.26953125" customWidth="1"/>
    <col min="150" max="150" width="16.7265625" customWidth="1"/>
    <col min="151" max="151" width="15.81640625" customWidth="1"/>
    <col min="152" max="152" width="19.453125" customWidth="1"/>
    <col min="153" max="153" width="20.1796875" customWidth="1"/>
    <col min="154" max="154" width="17.26953125" customWidth="1"/>
    <col min="155" max="155" width="17.54296875" customWidth="1"/>
    <col min="156" max="156" width="17.453125" customWidth="1"/>
    <col min="157" max="157" width="18.26953125" customWidth="1"/>
    <col min="158" max="158" width="14.81640625" customWidth="1"/>
    <col min="159" max="159" width="15.26953125" customWidth="1"/>
    <col min="160" max="160" width="14.26953125" customWidth="1"/>
    <col min="161" max="161" width="17.453125" customWidth="1"/>
    <col min="162" max="162" width="14.7265625" customWidth="1"/>
    <col min="163" max="163" width="23.453125" customWidth="1"/>
    <col min="164" max="164" width="16.1796875" customWidth="1"/>
    <col min="165" max="165" width="11.1796875" customWidth="1"/>
    <col min="166" max="166" width="15.1796875" customWidth="1"/>
    <col min="167" max="167" width="20.7265625" customWidth="1"/>
    <col min="168" max="168" width="17" customWidth="1"/>
    <col min="169" max="169" width="17.26953125" customWidth="1"/>
    <col min="170" max="170" width="13.1796875" customWidth="1"/>
    <col min="171" max="172" width="15.81640625" customWidth="1"/>
    <col min="173" max="173" width="14" customWidth="1"/>
    <col min="174" max="174" width="13.26953125" customWidth="1"/>
    <col min="175" max="175" width="16.1796875" customWidth="1"/>
    <col min="176" max="176" width="17.54296875" customWidth="1"/>
    <col min="177" max="177" width="19.7265625" customWidth="1"/>
    <col min="178" max="178" width="17.54296875" customWidth="1"/>
    <col min="179" max="179" width="14.26953125" customWidth="1"/>
    <col min="180" max="180" width="11.7265625" style="4" customWidth="1"/>
    <col min="181" max="181" width="15.453125" style="4" customWidth="1"/>
    <col min="182" max="182" width="19" style="4" customWidth="1"/>
    <col min="183" max="183" width="19.81640625" style="6" customWidth="1"/>
    <col min="184" max="184" width="19.26953125" style="6" customWidth="1"/>
    <col min="185" max="185" width="24.453125" style="7" customWidth="1"/>
    <col min="186" max="186" width="19" style="6" customWidth="1"/>
    <col min="187" max="187" width="19.7265625" style="6" customWidth="1"/>
    <col min="188" max="188" width="18.54296875" style="6" customWidth="1"/>
    <col min="189" max="189" width="19.81640625" style="4" customWidth="1"/>
    <col min="190" max="190" width="15.54296875" style="4" customWidth="1"/>
    <col min="191" max="191" width="9.1796875" customWidth="1"/>
    <col min="192" max="192" width="10.7265625" customWidth="1"/>
    <col min="193" max="193" width="10.26953125" customWidth="1"/>
    <col min="194" max="194" width="10.453125" customWidth="1"/>
    <col min="195" max="195" width="9.1796875" customWidth="1"/>
    <col min="196" max="196" width="9.7265625" customWidth="1"/>
    <col min="197" max="197" width="9.1796875" customWidth="1"/>
    <col min="198" max="198" width="10.453125" customWidth="1"/>
    <col min="199" max="199" width="11.54296875" customWidth="1"/>
    <col min="200" max="200" width="17" customWidth="1"/>
    <col min="201" max="201" width="9.453125" customWidth="1"/>
    <col min="202" max="202" width="9.1796875" customWidth="1"/>
    <col min="203" max="203" width="9.7265625" customWidth="1"/>
    <col min="204" max="205" width="9.1796875" customWidth="1"/>
    <col min="206" max="206" width="9.7265625" customWidth="1"/>
    <col min="207" max="207" width="10.453125" customWidth="1"/>
    <col min="208" max="208" width="9.1796875" customWidth="1"/>
    <col min="209" max="209" width="11.7265625" customWidth="1"/>
    <col min="210" max="210" width="12" customWidth="1"/>
    <col min="211" max="211" width="11.1796875" customWidth="1"/>
    <col min="212" max="212" width="9.81640625" customWidth="1"/>
    <col min="213" max="213" width="9.1796875" customWidth="1"/>
    <col min="214" max="214" width="12.453125" customWidth="1"/>
    <col min="215" max="215" width="10.81640625" customWidth="1"/>
    <col min="216" max="216" width="12.54296875" customWidth="1"/>
    <col min="217" max="217" width="10" customWidth="1"/>
    <col min="218" max="219" width="9.1796875" customWidth="1"/>
    <col min="220" max="220" width="10.54296875" customWidth="1"/>
    <col min="221" max="221" width="9.7265625" customWidth="1"/>
    <col min="222" max="222" width="10.1796875" customWidth="1"/>
    <col min="223" max="223" width="10.26953125" customWidth="1"/>
    <col min="224" max="224" width="10.453125" customWidth="1"/>
    <col min="225" max="225" width="10.7265625" customWidth="1"/>
    <col min="226" max="226" width="9.1796875" customWidth="1"/>
    <col min="227" max="227" width="13.26953125" customWidth="1"/>
    <col min="228" max="229" width="9.81640625" customWidth="1"/>
    <col min="230" max="230" width="10" customWidth="1"/>
    <col min="231" max="231" width="9.26953125" customWidth="1"/>
    <col min="232" max="232" width="9.1796875" customWidth="1"/>
    <col min="233" max="233" width="11" customWidth="1"/>
    <col min="234" max="234" width="13.7265625" customWidth="1"/>
    <col min="235" max="235" width="9.1796875" customWidth="1"/>
    <col min="236" max="236" width="16.1796875" customWidth="1"/>
    <col min="237" max="237" width="18.26953125" customWidth="1"/>
    <col min="238" max="238" width="14" customWidth="1"/>
    <col min="239" max="239" width="15.54296875" customWidth="1"/>
    <col min="240" max="240" width="17.7265625" customWidth="1"/>
    <col min="241" max="241" width="9.1796875" customWidth="1"/>
    <col min="242" max="243" width="11.1796875" customWidth="1"/>
    <col min="244" max="244" width="15.453125" customWidth="1"/>
    <col min="245" max="246" width="11.453125" customWidth="1"/>
    <col min="247" max="249" width="13.54296875" customWidth="1"/>
    <col min="250" max="250" width="16.1796875" customWidth="1"/>
    <col min="251" max="252" width="9.1796875" customWidth="1"/>
    <col min="253" max="253" width="10" customWidth="1"/>
    <col min="254" max="254" width="9.1796875" customWidth="1"/>
    <col min="255" max="255" width="11.7265625" customWidth="1"/>
    <col min="256" max="256" width="9.1796875" customWidth="1"/>
    <col min="257" max="257" width="10.26953125" customWidth="1"/>
    <col min="258" max="258" width="15" customWidth="1"/>
    <col min="259" max="259" width="9.1796875" customWidth="1"/>
    <col min="260" max="260" width="12.1796875" customWidth="1"/>
    <col min="261" max="261" width="22.1796875" customWidth="1"/>
    <col min="262" max="262" width="16.1796875" customWidth="1"/>
    <col min="263" max="263" width="13" customWidth="1"/>
    <col min="264" max="264" width="16.26953125" customWidth="1"/>
    <col min="265" max="265" width="10.453125" style="6" customWidth="1"/>
    <col min="266" max="266" width="10" style="6" customWidth="1"/>
    <col min="267" max="268" width="9.1796875" style="6" customWidth="1"/>
    <col min="269" max="269" width="10.1796875" style="6" customWidth="1"/>
    <col min="270" max="270" width="21.54296875" style="6" customWidth="1"/>
    <col min="271" max="271" width="9.1796875" style="5"/>
  </cols>
  <sheetData>
    <row r="1" spans="1:271" s="29" customFormat="1" x14ac:dyDescent="0.35">
      <c r="A1" s="29" t="s">
        <v>222</v>
      </c>
      <c r="B1" s="29" t="s">
        <v>0</v>
      </c>
      <c r="C1" s="29" t="s">
        <v>1</v>
      </c>
      <c r="D1" s="29" t="s">
        <v>2</v>
      </c>
      <c r="E1" s="29" t="s">
        <v>3</v>
      </c>
      <c r="F1" s="29" t="s">
        <v>4</v>
      </c>
      <c r="G1" s="29" t="s">
        <v>5</v>
      </c>
      <c r="H1" s="29" t="s">
        <v>6</v>
      </c>
      <c r="I1" s="29" t="s">
        <v>7</v>
      </c>
      <c r="J1" s="29" t="s">
        <v>8</v>
      </c>
      <c r="K1" s="29" t="s">
        <v>9</v>
      </c>
      <c r="L1" s="29" t="s">
        <v>10</v>
      </c>
      <c r="M1" s="29" t="s">
        <v>11</v>
      </c>
      <c r="N1" s="29" t="s">
        <v>12</v>
      </c>
      <c r="O1" s="29" t="s">
        <v>13</v>
      </c>
      <c r="P1" s="29" t="s">
        <v>14</v>
      </c>
      <c r="Q1" s="29" t="s">
        <v>15</v>
      </c>
      <c r="R1" s="29" t="s">
        <v>16</v>
      </c>
      <c r="S1" s="29" t="s">
        <v>17</v>
      </c>
      <c r="T1" s="29" t="s">
        <v>18</v>
      </c>
      <c r="U1" s="29" t="s">
        <v>19</v>
      </c>
      <c r="V1" s="29" t="s">
        <v>20</v>
      </c>
      <c r="W1" s="29" t="s">
        <v>21</v>
      </c>
      <c r="X1" s="29" t="s">
        <v>22</v>
      </c>
      <c r="Y1" s="29" t="s">
        <v>23</v>
      </c>
      <c r="Z1" s="29" t="s">
        <v>24</v>
      </c>
      <c r="AA1" s="29" t="s">
        <v>25</v>
      </c>
      <c r="AB1" s="29" t="s">
        <v>26</v>
      </c>
      <c r="AC1" s="29" t="s">
        <v>27</v>
      </c>
      <c r="AD1" s="29" t="s">
        <v>28</v>
      </c>
      <c r="AE1" s="29" t="s">
        <v>29</v>
      </c>
      <c r="AF1" s="29" t="s">
        <v>30</v>
      </c>
      <c r="AG1" s="29" t="s">
        <v>31</v>
      </c>
      <c r="AH1" s="29" t="s">
        <v>32</v>
      </c>
      <c r="AI1" s="29" t="s">
        <v>33</v>
      </c>
      <c r="AJ1" s="29" t="s">
        <v>34</v>
      </c>
      <c r="AK1" s="29" t="s">
        <v>35</v>
      </c>
      <c r="AL1" s="29" t="s">
        <v>36</v>
      </c>
      <c r="AM1" s="29" t="s">
        <v>37</v>
      </c>
      <c r="AN1" s="29" t="s">
        <v>38</v>
      </c>
      <c r="AO1" s="29" t="s">
        <v>39</v>
      </c>
      <c r="AP1" s="29" t="s">
        <v>40</v>
      </c>
      <c r="AQ1" s="29" t="s">
        <v>41</v>
      </c>
      <c r="AR1" s="29" t="s">
        <v>42</v>
      </c>
      <c r="AS1" s="29" t="s">
        <v>43</v>
      </c>
      <c r="AT1" s="29" t="s">
        <v>44</v>
      </c>
      <c r="AU1" s="29" t="s">
        <v>45</v>
      </c>
      <c r="AV1" s="29" t="s">
        <v>46</v>
      </c>
      <c r="AW1" s="29" t="s">
        <v>47</v>
      </c>
      <c r="AX1" s="29" t="s">
        <v>48</v>
      </c>
      <c r="AY1" s="29" t="s">
        <v>49</v>
      </c>
      <c r="AZ1" s="29" t="s">
        <v>50</v>
      </c>
      <c r="BA1" s="29" t="s">
        <v>51</v>
      </c>
      <c r="BB1" s="29" t="s">
        <v>52</v>
      </c>
      <c r="BC1" s="29" t="s">
        <v>53</v>
      </c>
      <c r="BD1" s="29" t="s">
        <v>54</v>
      </c>
      <c r="BE1" s="29" t="s">
        <v>55</v>
      </c>
      <c r="BF1" s="29" t="s">
        <v>56</v>
      </c>
      <c r="BG1" s="29" t="s">
        <v>57</v>
      </c>
      <c r="BH1" s="29" t="s">
        <v>58</v>
      </c>
      <c r="BI1" s="29" t="s">
        <v>59</v>
      </c>
      <c r="BJ1" s="29" t="s">
        <v>60</v>
      </c>
      <c r="BK1" s="29" t="s">
        <v>61</v>
      </c>
      <c r="BL1" s="29" t="s">
        <v>62</v>
      </c>
      <c r="BM1" s="29" t="s">
        <v>63</v>
      </c>
      <c r="BN1" s="29" t="s">
        <v>64</v>
      </c>
      <c r="BO1" s="29" t="s">
        <v>65</v>
      </c>
      <c r="BP1" s="29" t="s">
        <v>66</v>
      </c>
      <c r="BQ1" s="29" t="s">
        <v>67</v>
      </c>
      <c r="BR1" s="29" t="s">
        <v>68</v>
      </c>
      <c r="BS1" s="29" t="s">
        <v>69</v>
      </c>
      <c r="BT1" s="29" t="s">
        <v>70</v>
      </c>
      <c r="BU1" s="29" t="s">
        <v>71</v>
      </c>
      <c r="BV1" s="29" t="s">
        <v>72</v>
      </c>
      <c r="BW1" s="29" t="s">
        <v>73</v>
      </c>
      <c r="BX1" s="29" t="s">
        <v>74</v>
      </c>
      <c r="BY1" s="29" t="s">
        <v>75</v>
      </c>
      <c r="BZ1" s="29" t="s">
        <v>76</v>
      </c>
      <c r="CA1" s="29" t="s">
        <v>77</v>
      </c>
      <c r="CB1" s="29" t="s">
        <v>78</v>
      </c>
      <c r="CC1" s="29" t="s">
        <v>79</v>
      </c>
      <c r="CD1" s="29" t="s">
        <v>80</v>
      </c>
      <c r="CE1" s="29" t="s">
        <v>81</v>
      </c>
      <c r="CF1" s="29" t="s">
        <v>82</v>
      </c>
      <c r="CG1" s="29" t="s">
        <v>83</v>
      </c>
      <c r="CH1" s="29" t="s">
        <v>84</v>
      </c>
      <c r="CI1" s="29" t="s">
        <v>85</v>
      </c>
      <c r="CJ1" s="29" t="s">
        <v>86</v>
      </c>
      <c r="CK1" s="29" t="s">
        <v>87</v>
      </c>
      <c r="CL1" s="29" t="s">
        <v>88</v>
      </c>
      <c r="CM1" s="29" t="s">
        <v>89</v>
      </c>
      <c r="CN1" s="29" t="s">
        <v>90</v>
      </c>
      <c r="CO1" s="29" t="s">
        <v>91</v>
      </c>
      <c r="CP1" s="29" t="s">
        <v>92</v>
      </c>
      <c r="CQ1" s="29" t="s">
        <v>93</v>
      </c>
      <c r="CR1" s="29" t="s">
        <v>94</v>
      </c>
      <c r="CS1" s="29" t="s">
        <v>95</v>
      </c>
      <c r="CT1" s="29" t="s">
        <v>96</v>
      </c>
      <c r="CU1" s="29" t="s">
        <v>97</v>
      </c>
      <c r="CV1" s="29" t="s">
        <v>98</v>
      </c>
      <c r="CW1" s="29" t="s">
        <v>99</v>
      </c>
      <c r="CX1" s="29" t="s">
        <v>100</v>
      </c>
      <c r="CY1" s="29" t="s">
        <v>101</v>
      </c>
      <c r="CZ1" s="29" t="s">
        <v>102</v>
      </c>
      <c r="DA1" s="29" t="s">
        <v>103</v>
      </c>
      <c r="DB1" s="29" t="s">
        <v>104</v>
      </c>
      <c r="DC1" s="29" t="s">
        <v>105</v>
      </c>
      <c r="DD1" s="29" t="s">
        <v>106</v>
      </c>
      <c r="DE1" s="29" t="s">
        <v>107</v>
      </c>
      <c r="DF1" s="29" t="s">
        <v>108</v>
      </c>
      <c r="DG1" s="29" t="s">
        <v>109</v>
      </c>
      <c r="DH1" s="29" t="s">
        <v>110</v>
      </c>
      <c r="DI1" s="29" t="s">
        <v>111</v>
      </c>
      <c r="DJ1" s="29" t="s">
        <v>112</v>
      </c>
      <c r="DK1" s="29" t="s">
        <v>113</v>
      </c>
      <c r="DL1" s="29" t="s">
        <v>114</v>
      </c>
      <c r="DM1" s="29" t="s">
        <v>115</v>
      </c>
      <c r="DN1" s="29" t="s">
        <v>116</v>
      </c>
      <c r="DO1" s="29" t="s">
        <v>117</v>
      </c>
      <c r="DP1" s="29" t="s">
        <v>118</v>
      </c>
      <c r="DQ1" s="30" t="s">
        <v>119</v>
      </c>
      <c r="DR1" s="30" t="s">
        <v>120</v>
      </c>
      <c r="DS1" s="30" t="s">
        <v>121</v>
      </c>
      <c r="DT1" s="29" t="s">
        <v>122</v>
      </c>
      <c r="DU1" s="30" t="s">
        <v>123</v>
      </c>
      <c r="DV1" s="30" t="s">
        <v>124</v>
      </c>
      <c r="DW1" s="30" t="s">
        <v>125</v>
      </c>
      <c r="DX1" s="30" t="s">
        <v>126</v>
      </c>
      <c r="DY1" s="30" t="s">
        <v>127</v>
      </c>
      <c r="DZ1" s="30" t="s">
        <v>128</v>
      </c>
      <c r="EA1" s="30" t="s">
        <v>129</v>
      </c>
      <c r="EB1" s="29" t="s">
        <v>130</v>
      </c>
      <c r="EC1" s="29" t="s">
        <v>131</v>
      </c>
      <c r="ED1" s="29" t="s">
        <v>132</v>
      </c>
      <c r="EE1" s="29" t="s">
        <v>133</v>
      </c>
      <c r="EF1" s="29" t="s">
        <v>134</v>
      </c>
      <c r="EG1" s="29" t="s">
        <v>135</v>
      </c>
      <c r="EH1" s="29" t="s">
        <v>136</v>
      </c>
      <c r="EI1" s="29" t="s">
        <v>137</v>
      </c>
      <c r="EJ1" s="29" t="s">
        <v>138</v>
      </c>
      <c r="EK1" s="29" t="s">
        <v>139</v>
      </c>
      <c r="EL1" s="29" t="s">
        <v>140</v>
      </c>
      <c r="EM1" s="29" t="s">
        <v>141</v>
      </c>
      <c r="EN1" s="29" t="s">
        <v>142</v>
      </c>
      <c r="EO1" s="29" t="s">
        <v>144</v>
      </c>
      <c r="EP1" s="29" t="s">
        <v>145</v>
      </c>
      <c r="EQ1" s="29" t="s">
        <v>146</v>
      </c>
      <c r="ER1" s="29" t="s">
        <v>147</v>
      </c>
      <c r="ES1" s="29" t="s">
        <v>148</v>
      </c>
      <c r="ET1" s="29" t="s">
        <v>149</v>
      </c>
      <c r="EU1" s="29" t="s">
        <v>150</v>
      </c>
      <c r="EV1" s="29" t="s">
        <v>151</v>
      </c>
      <c r="EW1" s="29" t="s">
        <v>152</v>
      </c>
      <c r="EX1" s="29" t="s">
        <v>153</v>
      </c>
      <c r="EY1" s="29" t="s">
        <v>154</v>
      </c>
      <c r="EZ1" s="29" t="s">
        <v>155</v>
      </c>
      <c r="FA1" s="29" t="s">
        <v>156</v>
      </c>
      <c r="FB1" s="29" t="s">
        <v>157</v>
      </c>
      <c r="FC1" s="29" t="s">
        <v>158</v>
      </c>
      <c r="FD1" s="29" t="s">
        <v>159</v>
      </c>
      <c r="FE1" s="29" t="s">
        <v>160</v>
      </c>
      <c r="FF1" s="29" t="s">
        <v>161</v>
      </c>
      <c r="FG1" s="29" t="s">
        <v>162</v>
      </c>
      <c r="FH1" s="29" t="s">
        <v>163</v>
      </c>
      <c r="FI1" s="29" t="s">
        <v>164</v>
      </c>
      <c r="FJ1" s="29" t="s">
        <v>165</v>
      </c>
      <c r="FK1" s="29" t="s">
        <v>166</v>
      </c>
      <c r="FL1" s="29" t="s">
        <v>167</v>
      </c>
      <c r="FM1" s="29" t="s">
        <v>168</v>
      </c>
      <c r="FN1" s="29" t="s">
        <v>169</v>
      </c>
      <c r="FO1" s="29" t="s">
        <v>170</v>
      </c>
      <c r="FP1" s="29" t="s">
        <v>171</v>
      </c>
      <c r="FQ1" s="29" t="s">
        <v>172</v>
      </c>
      <c r="FR1" s="29" t="s">
        <v>173</v>
      </c>
      <c r="FS1" s="29" t="s">
        <v>174</v>
      </c>
      <c r="FT1" s="29" t="s">
        <v>175</v>
      </c>
      <c r="FU1" s="29" t="s">
        <v>176</v>
      </c>
      <c r="FV1" s="29" t="s">
        <v>177</v>
      </c>
      <c r="FW1" s="30" t="s">
        <v>178</v>
      </c>
      <c r="FX1" s="30" t="s">
        <v>179</v>
      </c>
      <c r="FY1" s="30" t="s">
        <v>180</v>
      </c>
      <c r="FZ1" s="29" t="s">
        <v>181</v>
      </c>
      <c r="GA1" s="29" t="s">
        <v>877</v>
      </c>
      <c r="GB1" s="31" t="s">
        <v>876</v>
      </c>
      <c r="GC1" s="29" t="s">
        <v>182</v>
      </c>
      <c r="GD1" s="29" t="s">
        <v>183</v>
      </c>
      <c r="GE1" s="29" t="s">
        <v>184</v>
      </c>
      <c r="GF1" s="30" t="s">
        <v>185</v>
      </c>
      <c r="GG1" s="30" t="s">
        <v>186</v>
      </c>
      <c r="GH1" s="29" t="s">
        <v>187</v>
      </c>
      <c r="GI1" s="29" t="s">
        <v>188</v>
      </c>
      <c r="GJ1" s="29" t="s">
        <v>189</v>
      </c>
      <c r="GK1" s="29" t="s">
        <v>190</v>
      </c>
      <c r="GL1" s="29" t="s">
        <v>191</v>
      </c>
      <c r="GM1" s="29" t="s">
        <v>192</v>
      </c>
      <c r="GN1" s="29" t="s">
        <v>193</v>
      </c>
      <c r="GO1" s="29" t="s">
        <v>194</v>
      </c>
      <c r="GP1" s="29" t="s">
        <v>195</v>
      </c>
      <c r="GQ1" s="29" t="s">
        <v>196</v>
      </c>
      <c r="GR1" s="29" t="s">
        <v>197</v>
      </c>
      <c r="GS1" s="29" t="s">
        <v>198</v>
      </c>
      <c r="GT1" s="29" t="s">
        <v>199</v>
      </c>
      <c r="GU1" s="29" t="s">
        <v>200</v>
      </c>
      <c r="GV1" s="29" t="s">
        <v>201</v>
      </c>
      <c r="GW1" s="29" t="s">
        <v>202</v>
      </c>
      <c r="GX1" s="29" t="s">
        <v>203</v>
      </c>
      <c r="GY1" s="29" t="s">
        <v>204</v>
      </c>
      <c r="GZ1" s="29" t="s">
        <v>205</v>
      </c>
      <c r="HA1" s="29" t="s">
        <v>206</v>
      </c>
      <c r="HB1" s="29" t="s">
        <v>207</v>
      </c>
      <c r="HC1" s="29" t="s">
        <v>208</v>
      </c>
      <c r="HD1" s="29" t="s">
        <v>209</v>
      </c>
      <c r="HE1" s="29" t="s">
        <v>210</v>
      </c>
      <c r="HF1" s="29" t="s">
        <v>211</v>
      </c>
      <c r="HG1" s="29" t="s">
        <v>212</v>
      </c>
      <c r="HH1" s="29" t="s">
        <v>213</v>
      </c>
      <c r="HI1" s="29" t="s">
        <v>214</v>
      </c>
      <c r="HJ1" s="29" t="s">
        <v>215</v>
      </c>
      <c r="HK1" s="29" t="s">
        <v>216</v>
      </c>
      <c r="HL1" s="29" t="s">
        <v>217</v>
      </c>
      <c r="HM1" s="29" t="s">
        <v>218</v>
      </c>
      <c r="HN1" s="29" t="s">
        <v>219</v>
      </c>
      <c r="HO1" s="29" t="s">
        <v>220</v>
      </c>
      <c r="HP1" s="29" t="s">
        <v>221</v>
      </c>
      <c r="HQ1" s="29" t="s">
        <v>223</v>
      </c>
      <c r="HR1" s="29" t="s">
        <v>224</v>
      </c>
      <c r="HS1" s="29" t="s">
        <v>225</v>
      </c>
      <c r="HT1" s="29" t="s">
        <v>226</v>
      </c>
      <c r="HU1" s="29" t="s">
        <v>227</v>
      </c>
      <c r="HV1" s="29" t="s">
        <v>228</v>
      </c>
      <c r="HW1" s="29" t="s">
        <v>229</v>
      </c>
      <c r="HX1" s="29" t="s">
        <v>230</v>
      </c>
      <c r="HY1" s="29" t="s">
        <v>231</v>
      </c>
      <c r="HZ1" s="29" t="s">
        <v>232</v>
      </c>
      <c r="IA1" s="29" t="s">
        <v>233</v>
      </c>
      <c r="IB1" s="29" t="s">
        <v>234</v>
      </c>
      <c r="IC1" s="29" t="s">
        <v>235</v>
      </c>
      <c r="ID1" s="29" t="s">
        <v>236</v>
      </c>
      <c r="IE1" s="29" t="s">
        <v>237</v>
      </c>
      <c r="IF1" s="29" t="s">
        <v>238</v>
      </c>
      <c r="IG1" s="29" t="s">
        <v>239</v>
      </c>
      <c r="IH1" s="29" t="s">
        <v>240</v>
      </c>
      <c r="II1" s="29" t="s">
        <v>241</v>
      </c>
      <c r="IJ1" s="29" t="s">
        <v>242</v>
      </c>
      <c r="IK1" s="29" t="s">
        <v>243</v>
      </c>
      <c r="IL1" s="29" t="s">
        <v>244</v>
      </c>
      <c r="IM1" s="29" t="s">
        <v>245</v>
      </c>
      <c r="IN1" s="29" t="s">
        <v>246</v>
      </c>
      <c r="IO1" s="29" t="s">
        <v>247</v>
      </c>
      <c r="IP1" s="29" t="s">
        <v>248</v>
      </c>
      <c r="IQ1" s="29" t="s">
        <v>249</v>
      </c>
      <c r="IR1" s="29" t="s">
        <v>250</v>
      </c>
      <c r="IS1" s="29" t="s">
        <v>251</v>
      </c>
      <c r="IT1" s="29" t="s">
        <v>252</v>
      </c>
      <c r="IU1" s="29" t="s">
        <v>253</v>
      </c>
      <c r="IV1" s="29" t="s">
        <v>254</v>
      </c>
      <c r="IW1" s="29" t="s">
        <v>255</v>
      </c>
      <c r="IX1" s="29" t="s">
        <v>256</v>
      </c>
      <c r="IY1" s="29" t="s">
        <v>257</v>
      </c>
      <c r="IZ1" s="29" t="s">
        <v>258</v>
      </c>
      <c r="JA1" s="29" t="s">
        <v>259</v>
      </c>
      <c r="JB1" s="29" t="s">
        <v>260</v>
      </c>
      <c r="JC1" s="29" t="s">
        <v>261</v>
      </c>
      <c r="JD1" s="29" t="s">
        <v>262</v>
      </c>
      <c r="JE1" s="29" t="s">
        <v>263</v>
      </c>
      <c r="JF1" s="29" t="s">
        <v>264</v>
      </c>
      <c r="JG1" s="29" t="s">
        <v>265</v>
      </c>
      <c r="JH1" s="29" t="s">
        <v>266</v>
      </c>
      <c r="JI1" s="29" t="s">
        <v>143</v>
      </c>
      <c r="JJ1" s="29" t="s">
        <v>1164</v>
      </c>
    </row>
    <row r="2" spans="1:271" x14ac:dyDescent="0.35">
      <c r="A2" t="s">
        <v>666</v>
      </c>
      <c r="B2">
        <v>4</v>
      </c>
      <c r="C2">
        <v>151</v>
      </c>
      <c r="D2">
        <v>2.77</v>
      </c>
      <c r="E2">
        <v>45.25</v>
      </c>
      <c r="F2">
        <v>44.79</v>
      </c>
      <c r="G2">
        <v>398</v>
      </c>
      <c r="H2">
        <v>543</v>
      </c>
      <c r="I2">
        <v>28.1</v>
      </c>
      <c r="J2">
        <v>0</v>
      </c>
      <c r="K2">
        <v>42.3</v>
      </c>
      <c r="L2">
        <v>55.3</v>
      </c>
      <c r="M2">
        <v>2.4</v>
      </c>
      <c r="N2">
        <v>7.3</v>
      </c>
      <c r="O2">
        <v>5.39</v>
      </c>
      <c r="P2">
        <v>8</v>
      </c>
      <c r="Q2">
        <v>10</v>
      </c>
      <c r="R2">
        <v>10</v>
      </c>
      <c r="S2">
        <v>9</v>
      </c>
      <c r="T2">
        <v>9</v>
      </c>
      <c r="U2">
        <v>10</v>
      </c>
      <c r="V2">
        <v>10</v>
      </c>
      <c r="Y2">
        <v>1.8</v>
      </c>
      <c r="Z2">
        <v>1.9</v>
      </c>
      <c r="AB2">
        <v>0.34899999999999998</v>
      </c>
      <c r="AC2">
        <v>0.307</v>
      </c>
      <c r="AD2">
        <v>1</v>
      </c>
      <c r="AE2">
        <v>16.899999999999999</v>
      </c>
      <c r="AF2">
        <v>106</v>
      </c>
      <c r="AG2">
        <v>106.1</v>
      </c>
      <c r="AH2">
        <v>29.1</v>
      </c>
      <c r="AI2">
        <v>50.6</v>
      </c>
      <c r="AJ2">
        <v>12.6</v>
      </c>
      <c r="AK2">
        <v>22.6</v>
      </c>
      <c r="AM2">
        <v>23.28</v>
      </c>
      <c r="AN2">
        <v>55.2</v>
      </c>
      <c r="AO2">
        <v>54.1</v>
      </c>
      <c r="AQ2">
        <v>0.79700000000000004</v>
      </c>
      <c r="AR2">
        <v>134</v>
      </c>
      <c r="AS2">
        <v>1</v>
      </c>
      <c r="AT2">
        <v>45.02</v>
      </c>
      <c r="AW2">
        <v>10.5</v>
      </c>
      <c r="AY2">
        <v>4</v>
      </c>
      <c r="AZ2">
        <v>13.712</v>
      </c>
      <c r="BB2">
        <v>2.5</v>
      </c>
      <c r="BC2">
        <v>3</v>
      </c>
      <c r="BD2">
        <v>0.76900000000000002</v>
      </c>
      <c r="BP2">
        <v>30.6</v>
      </c>
      <c r="BW2">
        <v>29.4</v>
      </c>
      <c r="BX2">
        <v>1919</v>
      </c>
      <c r="CC2">
        <v>1.7</v>
      </c>
      <c r="CD2">
        <v>42</v>
      </c>
      <c r="CL2">
        <v>27.7</v>
      </c>
      <c r="CN2">
        <v>0</v>
      </c>
      <c r="CO2">
        <v>0</v>
      </c>
      <c r="CP2">
        <v>123</v>
      </c>
      <c r="CQ2">
        <v>0.23300000000000001</v>
      </c>
      <c r="CR2">
        <v>0.35499999999999998</v>
      </c>
      <c r="CS2">
        <v>0.52800000000000002</v>
      </c>
      <c r="CT2">
        <v>0.48699999999999999</v>
      </c>
      <c r="CU2">
        <v>0.29599999999999999</v>
      </c>
      <c r="CV2">
        <v>0.85199999999999998</v>
      </c>
      <c r="CW2">
        <v>4</v>
      </c>
      <c r="CX2">
        <v>3</v>
      </c>
      <c r="CY2">
        <v>0.61399999999999999</v>
      </c>
      <c r="CZ2">
        <v>0.27200000000000002</v>
      </c>
      <c r="DA2">
        <v>1.1599999999999999</v>
      </c>
      <c r="DB2">
        <v>5.1310000000000002</v>
      </c>
      <c r="DC2">
        <v>84.353999999999999</v>
      </c>
      <c r="DD2">
        <v>48.716999999999999</v>
      </c>
      <c r="DE2">
        <v>0</v>
      </c>
      <c r="DF2">
        <v>1</v>
      </c>
      <c r="DG2">
        <v>0</v>
      </c>
      <c r="DH2">
        <v>0</v>
      </c>
      <c r="DI2">
        <v>0</v>
      </c>
      <c r="DJ2">
        <v>0</v>
      </c>
      <c r="DK2">
        <v>1</v>
      </c>
      <c r="DL2">
        <v>0</v>
      </c>
      <c r="DM2">
        <v>2</v>
      </c>
      <c r="DN2">
        <v>1</v>
      </c>
      <c r="DO2">
        <v>0</v>
      </c>
      <c r="DP2">
        <v>0</v>
      </c>
      <c r="DQ2" s="4">
        <v>0</v>
      </c>
      <c r="DR2" s="4">
        <v>17.459</v>
      </c>
      <c r="DS2" s="4">
        <v>0</v>
      </c>
      <c r="DT2">
        <v>0.18</v>
      </c>
      <c r="DU2" s="4">
        <v>0.79</v>
      </c>
      <c r="DV2" s="4">
        <v>3.82</v>
      </c>
      <c r="DW2" s="4">
        <v>47</v>
      </c>
      <c r="DX2" s="4">
        <v>8.3000000000000007</v>
      </c>
      <c r="DY2" s="4">
        <v>7.8</v>
      </c>
      <c r="DZ2" s="4">
        <v>8.3000000000000007</v>
      </c>
      <c r="EA2" s="4">
        <v>9.3000000000000007</v>
      </c>
      <c r="EB2">
        <v>2.02</v>
      </c>
      <c r="ED2">
        <v>0.66</v>
      </c>
      <c r="EE2">
        <v>0.53500000000000003</v>
      </c>
      <c r="EF2">
        <v>4</v>
      </c>
      <c r="EG2">
        <v>5</v>
      </c>
      <c r="EH2">
        <v>0</v>
      </c>
      <c r="EI2">
        <v>0</v>
      </c>
      <c r="EK2">
        <v>1</v>
      </c>
      <c r="EL2">
        <v>0</v>
      </c>
      <c r="EN2">
        <v>0.19900000000000001</v>
      </c>
      <c r="EO2">
        <v>1</v>
      </c>
      <c r="EP2">
        <v>0</v>
      </c>
      <c r="ER2">
        <v>2.3330000000000002</v>
      </c>
      <c r="ES2">
        <v>1.0529999999999999</v>
      </c>
      <c r="ET2">
        <v>0</v>
      </c>
      <c r="EU2">
        <v>37.36</v>
      </c>
      <c r="EV2">
        <v>8</v>
      </c>
      <c r="EW2">
        <v>0</v>
      </c>
      <c r="EX2">
        <v>2</v>
      </c>
      <c r="EY2">
        <v>0.46389999999999998</v>
      </c>
      <c r="EZ2">
        <v>8.99</v>
      </c>
      <c r="FA2">
        <v>52.1</v>
      </c>
      <c r="FB2">
        <v>3.6579999999999999</v>
      </c>
      <c r="FC2">
        <v>2.4249999999999998</v>
      </c>
      <c r="FD2">
        <v>4.1420000000000003</v>
      </c>
      <c r="FE2">
        <v>330650</v>
      </c>
      <c r="FG2">
        <v>0.15</v>
      </c>
      <c r="FI2">
        <v>1.0609999999999999</v>
      </c>
      <c r="FJ2">
        <v>0.32500000000000001</v>
      </c>
      <c r="FK2">
        <v>473007</v>
      </c>
      <c r="FL2">
        <v>69.900000000000006</v>
      </c>
      <c r="FM2">
        <v>16863</v>
      </c>
      <c r="FN2">
        <v>2556556</v>
      </c>
      <c r="FP2">
        <v>9.1999999999999993</v>
      </c>
      <c r="FW2" s="4">
        <v>3.5720000000000001</v>
      </c>
      <c r="FX2" s="4">
        <v>10</v>
      </c>
      <c r="FY2" s="4">
        <v>1</v>
      </c>
      <c r="FZ2" s="6">
        <v>55.92</v>
      </c>
      <c r="GA2" s="7">
        <f t="shared" ref="GA2:GA14" si="0">STANDARDIZE(FZ2,AVERAGE(trade_percent_gdp),_xlfn.STDEV.S(trade_percent_gdp))</f>
        <v>-0.57921512998467373</v>
      </c>
      <c r="GB2" s="7">
        <f t="shared" ref="GB2:GB14" si="1">FZ2-AVERAGE(trade_percent_gdp)</f>
        <v>-30.089012345679066</v>
      </c>
      <c r="GC2" s="6">
        <v>162</v>
      </c>
      <c r="GD2" s="6">
        <v>3.5670000000000002</v>
      </c>
      <c r="GF2" s="4">
        <v>75</v>
      </c>
      <c r="GG2" s="4">
        <v>6.5</v>
      </c>
      <c r="GH2"/>
      <c r="GI2">
        <v>31</v>
      </c>
      <c r="GJ2">
        <v>26</v>
      </c>
      <c r="GK2">
        <v>43</v>
      </c>
      <c r="GL2">
        <v>13.3</v>
      </c>
      <c r="GN2">
        <v>29835392</v>
      </c>
      <c r="GO2">
        <v>2.375</v>
      </c>
      <c r="GP2">
        <v>35</v>
      </c>
      <c r="GV2">
        <v>27.4</v>
      </c>
      <c r="GW2">
        <v>36</v>
      </c>
      <c r="GY2">
        <v>10.6</v>
      </c>
      <c r="GZ2">
        <v>366</v>
      </c>
      <c r="HA2">
        <v>32</v>
      </c>
      <c r="HB2">
        <v>0.19900000000000001</v>
      </c>
      <c r="HC2">
        <v>0</v>
      </c>
      <c r="HE2">
        <v>75</v>
      </c>
      <c r="HG2">
        <v>1309</v>
      </c>
      <c r="HH2">
        <v>79</v>
      </c>
      <c r="HI2">
        <v>4.0999999999999996</v>
      </c>
      <c r="HJ2">
        <v>4.0999999999999996</v>
      </c>
      <c r="HK2">
        <v>71</v>
      </c>
      <c r="HL2">
        <v>53</v>
      </c>
      <c r="HM2">
        <v>6.4</v>
      </c>
      <c r="HP2" t="s">
        <v>345</v>
      </c>
      <c r="HQ2" t="s">
        <v>667</v>
      </c>
      <c r="HR2" t="s">
        <v>411</v>
      </c>
      <c r="HS2" t="s">
        <v>282</v>
      </c>
      <c r="HT2" t="s">
        <v>282</v>
      </c>
      <c r="HU2" t="s">
        <v>282</v>
      </c>
      <c r="HV2" t="s">
        <v>283</v>
      </c>
      <c r="HW2" t="s">
        <v>348</v>
      </c>
      <c r="HX2" t="s">
        <v>421</v>
      </c>
      <c r="HY2" s="2">
        <v>0.1</v>
      </c>
      <c r="HZ2" t="s">
        <v>275</v>
      </c>
      <c r="IA2" t="s">
        <v>275</v>
      </c>
      <c r="IB2" t="s">
        <v>275</v>
      </c>
      <c r="IC2" t="s">
        <v>349</v>
      </c>
      <c r="IF2" t="s">
        <v>288</v>
      </c>
      <c r="IG2" t="s">
        <v>276</v>
      </c>
      <c r="IH2" t="s">
        <v>276</v>
      </c>
      <c r="IL2" t="s">
        <v>290</v>
      </c>
      <c r="IM2" t="s">
        <v>290</v>
      </c>
      <c r="IN2" t="s">
        <v>290</v>
      </c>
      <c r="IQ2" t="s">
        <v>293</v>
      </c>
      <c r="IR2" t="s">
        <v>668</v>
      </c>
      <c r="IS2" t="s">
        <v>288</v>
      </c>
      <c r="IU2" t="s">
        <v>275</v>
      </c>
      <c r="IW2" t="s">
        <v>297</v>
      </c>
      <c r="IZ2" t="s">
        <v>351</v>
      </c>
      <c r="JB2" t="s">
        <v>873</v>
      </c>
      <c r="JC2" t="s">
        <v>279</v>
      </c>
      <c r="JD2" s="6" t="s">
        <v>335</v>
      </c>
      <c r="JE2" s="6" t="s">
        <v>296</v>
      </c>
      <c r="JF2" s="6" t="s">
        <v>369</v>
      </c>
      <c r="JG2" s="6" t="s">
        <v>283</v>
      </c>
      <c r="JH2" s="6" t="s">
        <v>666</v>
      </c>
      <c r="JI2" s="6" t="s">
        <v>302</v>
      </c>
      <c r="JJ2" s="6" t="s">
        <v>276</v>
      </c>
      <c r="JK2"/>
    </row>
    <row r="3" spans="1:271" x14ac:dyDescent="0.35">
      <c r="A3" t="s">
        <v>691</v>
      </c>
      <c r="B3">
        <v>8</v>
      </c>
      <c r="C3">
        <v>88</v>
      </c>
      <c r="D3">
        <v>5.67</v>
      </c>
      <c r="E3">
        <v>80.3</v>
      </c>
      <c r="F3">
        <v>74.819999999999993</v>
      </c>
      <c r="G3">
        <v>91</v>
      </c>
      <c r="H3">
        <v>141</v>
      </c>
      <c r="J3">
        <v>5400</v>
      </c>
      <c r="K3">
        <v>21.4</v>
      </c>
      <c r="L3">
        <v>68.099999999999994</v>
      </c>
      <c r="M3">
        <v>10.5</v>
      </c>
      <c r="N3">
        <v>-1</v>
      </c>
      <c r="O3">
        <v>1.48</v>
      </c>
      <c r="P3">
        <v>2.8</v>
      </c>
      <c r="Q3">
        <v>0</v>
      </c>
      <c r="R3">
        <v>0</v>
      </c>
      <c r="S3">
        <v>0.66700000000000004</v>
      </c>
      <c r="T3">
        <v>1</v>
      </c>
      <c r="U3">
        <v>0</v>
      </c>
      <c r="V3">
        <v>0</v>
      </c>
      <c r="W3">
        <v>2.9</v>
      </c>
      <c r="Y3">
        <v>2.9</v>
      </c>
      <c r="Z3">
        <v>2</v>
      </c>
      <c r="AB3">
        <v>0.71899999999999997</v>
      </c>
      <c r="AC3">
        <v>0.7</v>
      </c>
      <c r="AD3">
        <v>-1</v>
      </c>
      <c r="AE3">
        <v>30</v>
      </c>
      <c r="AF3">
        <v>107</v>
      </c>
      <c r="AG3">
        <v>108.2</v>
      </c>
      <c r="AH3">
        <v>3.2</v>
      </c>
      <c r="AI3">
        <v>3.4</v>
      </c>
      <c r="AJ3">
        <v>3.3</v>
      </c>
      <c r="AK3">
        <v>51.9</v>
      </c>
      <c r="AL3">
        <v>44.238999999999997</v>
      </c>
      <c r="AM3">
        <v>46.14</v>
      </c>
      <c r="AN3">
        <v>48.9</v>
      </c>
      <c r="AO3">
        <v>48.9</v>
      </c>
      <c r="AP3">
        <v>0.51200000000000001</v>
      </c>
      <c r="AQ3">
        <v>0.54500000000000004</v>
      </c>
      <c r="AR3">
        <v>61</v>
      </c>
      <c r="AS3">
        <v>3</v>
      </c>
      <c r="AT3">
        <v>77.41</v>
      </c>
      <c r="AU3">
        <v>59.3</v>
      </c>
      <c r="AV3">
        <v>49.335999999999999</v>
      </c>
      <c r="AW3">
        <v>63</v>
      </c>
      <c r="AX3">
        <v>9</v>
      </c>
      <c r="AY3">
        <v>3</v>
      </c>
      <c r="AZ3">
        <v>35.460999999999999</v>
      </c>
      <c r="BA3">
        <v>1</v>
      </c>
      <c r="BB3">
        <v>5</v>
      </c>
      <c r="BC3">
        <v>8</v>
      </c>
      <c r="BD3">
        <v>0.22</v>
      </c>
      <c r="BE3">
        <v>68</v>
      </c>
      <c r="BF3">
        <v>34</v>
      </c>
      <c r="BG3">
        <v>70</v>
      </c>
      <c r="BH3">
        <v>92.6</v>
      </c>
      <c r="BI3">
        <v>74.2</v>
      </c>
      <c r="BJ3">
        <v>70</v>
      </c>
      <c r="BK3">
        <v>52.1</v>
      </c>
      <c r="BL3">
        <v>78.7</v>
      </c>
      <c r="BM3">
        <v>35</v>
      </c>
      <c r="BN3">
        <v>85.8</v>
      </c>
      <c r="BO3">
        <v>66</v>
      </c>
      <c r="BP3">
        <v>24.3</v>
      </c>
      <c r="BQ3">
        <v>0.154</v>
      </c>
      <c r="BR3">
        <v>7715</v>
      </c>
      <c r="BS3">
        <v>2</v>
      </c>
      <c r="BT3">
        <v>28.2</v>
      </c>
      <c r="BU3">
        <v>1</v>
      </c>
      <c r="BV3">
        <v>31.1</v>
      </c>
      <c r="BW3">
        <v>33</v>
      </c>
      <c r="BX3">
        <v>1991</v>
      </c>
      <c r="BY3">
        <v>9</v>
      </c>
      <c r="BZ3">
        <v>0</v>
      </c>
      <c r="CB3">
        <v>21329</v>
      </c>
      <c r="CC3">
        <v>23.9</v>
      </c>
      <c r="CD3">
        <v>18.5</v>
      </c>
      <c r="CE3">
        <v>476</v>
      </c>
      <c r="CF3">
        <v>12.2</v>
      </c>
      <c r="CG3">
        <v>59.56</v>
      </c>
      <c r="CH3">
        <v>85.26</v>
      </c>
      <c r="CI3">
        <v>6.4</v>
      </c>
      <c r="CJ3">
        <v>16.399999999999999</v>
      </c>
      <c r="CK3">
        <v>15.7</v>
      </c>
      <c r="CL3">
        <v>15.7</v>
      </c>
      <c r="CM3">
        <v>1920</v>
      </c>
      <c r="CN3">
        <v>0</v>
      </c>
      <c r="CO3">
        <v>100</v>
      </c>
      <c r="CP3">
        <v>74</v>
      </c>
      <c r="CQ3">
        <v>0.47699999999999998</v>
      </c>
      <c r="CR3">
        <v>0.53500000000000003</v>
      </c>
      <c r="CS3">
        <v>0.88</v>
      </c>
      <c r="CT3">
        <v>0.73599999999999999</v>
      </c>
      <c r="CU3">
        <v>0.57699999999999996</v>
      </c>
      <c r="CV3">
        <v>0.47599999999999998</v>
      </c>
      <c r="CW3">
        <v>0</v>
      </c>
      <c r="CX3">
        <v>0</v>
      </c>
      <c r="CY3">
        <v>0.04</v>
      </c>
      <c r="CZ3">
        <v>0.47199999999999998</v>
      </c>
      <c r="DA3">
        <v>9.5709999999999997</v>
      </c>
      <c r="DB3">
        <v>10.202</v>
      </c>
      <c r="DC3">
        <v>5.2480000000000002</v>
      </c>
      <c r="DD3">
        <v>2.3610000000000002</v>
      </c>
      <c r="DE3">
        <v>1</v>
      </c>
      <c r="DF3">
        <v>2</v>
      </c>
      <c r="DG3">
        <v>2</v>
      </c>
      <c r="DH3">
        <v>1</v>
      </c>
      <c r="DI3">
        <v>0</v>
      </c>
      <c r="DJ3">
        <v>1</v>
      </c>
      <c r="DK3">
        <v>1</v>
      </c>
      <c r="DL3">
        <v>1</v>
      </c>
      <c r="DM3">
        <v>2</v>
      </c>
      <c r="DN3">
        <v>1</v>
      </c>
      <c r="DO3">
        <v>0</v>
      </c>
      <c r="DP3">
        <v>1</v>
      </c>
      <c r="DQ3" s="4">
        <v>2</v>
      </c>
      <c r="DR3" s="4">
        <v>47.207999999999998</v>
      </c>
      <c r="DS3" s="4">
        <v>1.4</v>
      </c>
      <c r="DT3">
        <v>0.87</v>
      </c>
      <c r="DU3" s="4">
        <v>2.21</v>
      </c>
      <c r="DV3" s="4">
        <v>7.35</v>
      </c>
      <c r="DW3" s="4">
        <v>66</v>
      </c>
      <c r="DX3" s="4">
        <v>5.5</v>
      </c>
      <c r="DY3" s="4">
        <v>6.9</v>
      </c>
      <c r="DZ3" s="4">
        <v>5.5</v>
      </c>
      <c r="EA3" s="4">
        <v>3.4</v>
      </c>
      <c r="EB3">
        <v>8.08</v>
      </c>
      <c r="EC3">
        <v>4.67</v>
      </c>
      <c r="EF3">
        <v>2</v>
      </c>
      <c r="EG3">
        <v>2</v>
      </c>
      <c r="EH3">
        <v>0</v>
      </c>
      <c r="EI3">
        <v>1</v>
      </c>
      <c r="EJ3">
        <v>0.41699999999999998</v>
      </c>
      <c r="EK3">
        <v>1</v>
      </c>
      <c r="EL3">
        <v>1</v>
      </c>
      <c r="EM3">
        <v>5.4420000000000002</v>
      </c>
      <c r="EN3">
        <v>0.48299999999999998</v>
      </c>
      <c r="EQ3">
        <v>56.45</v>
      </c>
      <c r="ER3">
        <v>6.4210000000000003</v>
      </c>
      <c r="ES3">
        <v>0.125</v>
      </c>
      <c r="ET3">
        <v>847009.4</v>
      </c>
      <c r="EU3">
        <v>30.88</v>
      </c>
      <c r="EV3">
        <v>31</v>
      </c>
      <c r="EW3">
        <v>0</v>
      </c>
      <c r="EX3">
        <v>1</v>
      </c>
      <c r="EY3">
        <v>0.73219999999999996</v>
      </c>
      <c r="EZ3">
        <v>0.22</v>
      </c>
      <c r="FA3">
        <v>6.9</v>
      </c>
      <c r="FB3">
        <v>1.2290000000000001</v>
      </c>
      <c r="FC3">
        <v>1.7509999999999999</v>
      </c>
      <c r="FD3">
        <v>0.66</v>
      </c>
      <c r="FE3">
        <v>8500</v>
      </c>
      <c r="FF3">
        <v>20.155999999999999</v>
      </c>
      <c r="FG3">
        <v>1.1100000000000001</v>
      </c>
      <c r="FI3">
        <v>1.399</v>
      </c>
      <c r="FJ3">
        <v>3.0590000000000002</v>
      </c>
      <c r="FK3">
        <v>-91750</v>
      </c>
      <c r="FL3">
        <v>13.3</v>
      </c>
      <c r="FM3">
        <v>93</v>
      </c>
      <c r="FN3">
        <v>10084</v>
      </c>
      <c r="FO3">
        <v>59.8</v>
      </c>
      <c r="FP3">
        <v>16</v>
      </c>
      <c r="FR3">
        <v>3.8469639999999998</v>
      </c>
      <c r="FS3">
        <v>4.1879999999999997</v>
      </c>
      <c r="FT3">
        <v>2.3319999999999999</v>
      </c>
      <c r="FU3">
        <v>4.3780000000000001</v>
      </c>
      <c r="FV3">
        <v>4.0460000000000003</v>
      </c>
      <c r="FW3" s="4">
        <v>4.5510000000000002</v>
      </c>
      <c r="FX3" s="4">
        <v>16</v>
      </c>
      <c r="FY3" s="4">
        <v>1</v>
      </c>
      <c r="FZ3" s="6">
        <v>74.319999999999993</v>
      </c>
      <c r="GA3" s="7">
        <f t="shared" si="0"/>
        <v>-0.22501412566860912</v>
      </c>
      <c r="GB3" s="7">
        <f t="shared" si="1"/>
        <v>-11.689012345679075</v>
      </c>
      <c r="GC3" s="6">
        <v>57</v>
      </c>
      <c r="GD3" s="6">
        <v>1.9079999999999999</v>
      </c>
      <c r="GF3" s="4">
        <v>189</v>
      </c>
      <c r="GG3" s="4">
        <v>5</v>
      </c>
      <c r="GH3">
        <v>0</v>
      </c>
      <c r="GI3">
        <v>18.899999999999999</v>
      </c>
      <c r="GJ3">
        <v>23.5</v>
      </c>
      <c r="GK3">
        <v>57.6</v>
      </c>
      <c r="GL3">
        <v>3.6</v>
      </c>
      <c r="GM3">
        <v>3</v>
      </c>
      <c r="GN3">
        <v>2994667</v>
      </c>
      <c r="GO3">
        <v>0.26700000000000002</v>
      </c>
      <c r="GP3">
        <v>13.5</v>
      </c>
      <c r="GQ3">
        <v>0.74</v>
      </c>
      <c r="GR3">
        <v>1</v>
      </c>
      <c r="GS3">
        <v>8.4798209999999994</v>
      </c>
      <c r="GT3">
        <v>7.2783629999999997</v>
      </c>
      <c r="GU3">
        <v>3169064</v>
      </c>
      <c r="GV3">
        <v>3.1</v>
      </c>
      <c r="GW3">
        <v>12.5</v>
      </c>
      <c r="GY3">
        <v>12.3</v>
      </c>
      <c r="GZ3">
        <v>3911</v>
      </c>
      <c r="HA3">
        <v>22.9</v>
      </c>
      <c r="HB3">
        <v>0.60099999999999998</v>
      </c>
      <c r="HC3">
        <v>0</v>
      </c>
      <c r="HD3">
        <v>99</v>
      </c>
      <c r="HE3">
        <v>99</v>
      </c>
      <c r="HG3">
        <v>752</v>
      </c>
      <c r="HH3">
        <v>75</v>
      </c>
      <c r="HI3">
        <v>4.5999999999999996</v>
      </c>
      <c r="HK3">
        <v>72</v>
      </c>
      <c r="HL3">
        <v>43</v>
      </c>
      <c r="HM3">
        <v>75.7</v>
      </c>
      <c r="HN3">
        <v>27.34834</v>
      </c>
      <c r="HO3">
        <v>26.354279999999999</v>
      </c>
      <c r="HP3" t="s">
        <v>267</v>
      </c>
      <c r="HQ3" t="s">
        <v>692</v>
      </c>
      <c r="HR3" t="s">
        <v>270</v>
      </c>
      <c r="HS3" t="s">
        <v>271</v>
      </c>
      <c r="HT3" t="s">
        <v>272</v>
      </c>
      <c r="HU3" t="s">
        <v>271</v>
      </c>
      <c r="HV3" t="s">
        <v>283</v>
      </c>
      <c r="HW3" t="s">
        <v>284</v>
      </c>
      <c r="HX3" t="s">
        <v>285</v>
      </c>
      <c r="HY3" t="s">
        <v>286</v>
      </c>
      <c r="HZ3" t="s">
        <v>293</v>
      </c>
      <c r="IA3" t="s">
        <v>293</v>
      </c>
      <c r="IB3" t="s">
        <v>293</v>
      </c>
      <c r="ID3" t="s">
        <v>378</v>
      </c>
      <c r="IE3" t="s">
        <v>378</v>
      </c>
      <c r="IF3" t="s">
        <v>288</v>
      </c>
      <c r="IG3" t="s">
        <v>290</v>
      </c>
      <c r="IH3" t="s">
        <v>290</v>
      </c>
      <c r="II3" t="s">
        <v>330</v>
      </c>
      <c r="IJ3" t="s">
        <v>290</v>
      </c>
      <c r="IK3" t="s">
        <v>291</v>
      </c>
      <c r="IL3" t="s">
        <v>290</v>
      </c>
      <c r="IM3" t="s">
        <v>277</v>
      </c>
      <c r="IN3" t="s">
        <v>290</v>
      </c>
      <c r="IP3" t="s">
        <v>292</v>
      </c>
      <c r="IQ3" t="s">
        <v>293</v>
      </c>
      <c r="IR3" t="s">
        <v>693</v>
      </c>
      <c r="IS3" t="s">
        <v>288</v>
      </c>
      <c r="IT3" t="s">
        <v>295</v>
      </c>
      <c r="IU3" t="s">
        <v>275</v>
      </c>
      <c r="IV3" t="s">
        <v>296</v>
      </c>
      <c r="IW3" t="s">
        <v>324</v>
      </c>
      <c r="IX3" t="s">
        <v>298</v>
      </c>
      <c r="IY3" t="s">
        <v>325</v>
      </c>
      <c r="IZ3" t="s">
        <v>278</v>
      </c>
      <c r="JB3" t="s">
        <v>875</v>
      </c>
      <c r="JC3" t="s">
        <v>279</v>
      </c>
      <c r="JD3" s="6" t="s">
        <v>300</v>
      </c>
      <c r="JE3" s="6" t="s">
        <v>296</v>
      </c>
      <c r="JF3" s="6" t="s">
        <v>301</v>
      </c>
      <c r="JG3" s="6" t="s">
        <v>283</v>
      </c>
      <c r="JH3" s="6" t="s">
        <v>691</v>
      </c>
      <c r="JI3" s="6" t="s">
        <v>359</v>
      </c>
      <c r="JJ3" s="6" t="s">
        <v>331</v>
      </c>
      <c r="JK3"/>
    </row>
    <row r="4" spans="1:271" x14ac:dyDescent="0.35">
      <c r="A4" t="s">
        <v>444</v>
      </c>
      <c r="B4">
        <v>12</v>
      </c>
      <c r="C4">
        <v>117</v>
      </c>
      <c r="D4">
        <v>3.83</v>
      </c>
      <c r="E4">
        <v>76.31</v>
      </c>
      <c r="F4">
        <v>72.78</v>
      </c>
      <c r="G4">
        <v>119</v>
      </c>
      <c r="H4">
        <v>144</v>
      </c>
      <c r="I4">
        <v>69.900000000000006</v>
      </c>
      <c r="J4">
        <v>2125000</v>
      </c>
      <c r="K4">
        <v>24.2</v>
      </c>
      <c r="L4">
        <v>70.599999999999994</v>
      </c>
      <c r="M4">
        <v>5.2</v>
      </c>
      <c r="N4">
        <v>2.2000000000000002</v>
      </c>
      <c r="O4">
        <v>1.75</v>
      </c>
      <c r="P4">
        <v>4.0999999999999996</v>
      </c>
      <c r="Q4">
        <v>8.6110000000000007</v>
      </c>
      <c r="R4">
        <v>9</v>
      </c>
      <c r="S4">
        <v>9.3330000000000002</v>
      </c>
      <c r="T4">
        <v>9</v>
      </c>
      <c r="U4">
        <v>10</v>
      </c>
      <c r="V4">
        <v>10</v>
      </c>
      <c r="W4">
        <v>4.3</v>
      </c>
      <c r="X4">
        <v>4.3</v>
      </c>
      <c r="Y4">
        <v>3.6</v>
      </c>
      <c r="Z4">
        <v>3</v>
      </c>
      <c r="AA4">
        <v>0.1</v>
      </c>
      <c r="AB4">
        <v>0.67700000000000005</v>
      </c>
      <c r="AC4">
        <v>0.65100000000000002</v>
      </c>
      <c r="AD4">
        <v>1</v>
      </c>
      <c r="AE4">
        <v>26.2</v>
      </c>
      <c r="AF4">
        <v>104.6</v>
      </c>
      <c r="AG4">
        <v>104.6</v>
      </c>
      <c r="AH4">
        <v>35.4</v>
      </c>
      <c r="AI4">
        <v>44.7</v>
      </c>
      <c r="AJ4">
        <v>25.3</v>
      </c>
      <c r="AK4">
        <v>66.5</v>
      </c>
      <c r="AL4">
        <v>58.830199999999998</v>
      </c>
      <c r="AM4">
        <v>63.94</v>
      </c>
      <c r="AN4">
        <v>39.200000000000003</v>
      </c>
      <c r="AO4">
        <v>39.200000000000003</v>
      </c>
      <c r="AQ4">
        <v>0.59399999999999997</v>
      </c>
      <c r="AR4">
        <v>70</v>
      </c>
      <c r="AS4">
        <v>4</v>
      </c>
      <c r="AT4">
        <v>74.5</v>
      </c>
      <c r="AU4">
        <v>25.7</v>
      </c>
      <c r="AV4">
        <v>52.055999999999997</v>
      </c>
      <c r="AW4">
        <v>40.799999999999997</v>
      </c>
      <c r="AX4">
        <v>3</v>
      </c>
      <c r="AY4">
        <v>5</v>
      </c>
      <c r="AZ4">
        <v>32.624000000000002</v>
      </c>
      <c r="BA4">
        <v>3</v>
      </c>
      <c r="BB4">
        <v>2.5</v>
      </c>
      <c r="BC4">
        <v>3</v>
      </c>
      <c r="BD4">
        <v>0.33900000000000002</v>
      </c>
      <c r="BE4">
        <v>71.2</v>
      </c>
      <c r="BF4">
        <v>32</v>
      </c>
      <c r="BG4">
        <v>30</v>
      </c>
      <c r="BH4">
        <v>83.5</v>
      </c>
      <c r="BI4">
        <v>73.400000000000006</v>
      </c>
      <c r="BJ4">
        <v>45</v>
      </c>
      <c r="BK4">
        <v>56.4</v>
      </c>
      <c r="BL4">
        <v>77.2</v>
      </c>
      <c r="BM4">
        <v>30</v>
      </c>
      <c r="BN4">
        <v>70.7</v>
      </c>
      <c r="BO4">
        <v>56.9</v>
      </c>
      <c r="BP4">
        <v>276</v>
      </c>
      <c r="BQ4">
        <v>0.17899999999999999</v>
      </c>
      <c r="BR4">
        <v>8033</v>
      </c>
      <c r="BS4">
        <v>2</v>
      </c>
      <c r="BT4">
        <v>35.299999999999997</v>
      </c>
      <c r="BU4">
        <v>2</v>
      </c>
      <c r="BV4">
        <v>35.299999999999997</v>
      </c>
      <c r="BW4">
        <v>35.299999999999997</v>
      </c>
      <c r="BX4">
        <v>1962</v>
      </c>
      <c r="BY4">
        <v>2</v>
      </c>
      <c r="BZ4">
        <v>0</v>
      </c>
      <c r="CB4">
        <v>2633</v>
      </c>
      <c r="CC4">
        <v>11.9</v>
      </c>
      <c r="CE4">
        <v>64</v>
      </c>
      <c r="CF4">
        <v>1.3</v>
      </c>
      <c r="CH4">
        <v>71.430000000000007</v>
      </c>
      <c r="CL4">
        <v>31.6</v>
      </c>
      <c r="CM4">
        <v>1962</v>
      </c>
      <c r="CN4">
        <v>0</v>
      </c>
      <c r="CO4">
        <v>0</v>
      </c>
      <c r="CP4">
        <v>132</v>
      </c>
      <c r="CQ4">
        <v>0.189</v>
      </c>
      <c r="CR4">
        <v>0.379</v>
      </c>
      <c r="CS4">
        <v>0.376</v>
      </c>
      <c r="CT4">
        <v>0.7</v>
      </c>
      <c r="CU4">
        <v>0.23200000000000001</v>
      </c>
      <c r="CV4">
        <v>0.61299999999999999</v>
      </c>
      <c r="CW4">
        <v>4</v>
      </c>
      <c r="CX4">
        <v>2</v>
      </c>
      <c r="CY4">
        <v>0.443</v>
      </c>
      <c r="CZ4">
        <v>8.9999999999999993E-3</v>
      </c>
      <c r="DA4">
        <v>5.3120000000000003</v>
      </c>
      <c r="DB4">
        <v>6.7110000000000003</v>
      </c>
      <c r="DC4">
        <v>36.670999999999999</v>
      </c>
      <c r="DD4">
        <v>17.288</v>
      </c>
      <c r="DE4">
        <v>0</v>
      </c>
      <c r="DF4">
        <v>0</v>
      </c>
      <c r="DG4">
        <v>1</v>
      </c>
      <c r="DH4">
        <v>1</v>
      </c>
      <c r="DI4">
        <v>1</v>
      </c>
      <c r="DJ4">
        <v>0</v>
      </c>
      <c r="DK4">
        <v>0</v>
      </c>
      <c r="DL4">
        <v>1</v>
      </c>
      <c r="DM4">
        <v>2</v>
      </c>
      <c r="DN4">
        <v>0</v>
      </c>
      <c r="DO4">
        <v>0</v>
      </c>
      <c r="DP4">
        <v>1</v>
      </c>
      <c r="DQ4" s="4">
        <v>0</v>
      </c>
      <c r="DR4" s="4">
        <v>36.79</v>
      </c>
      <c r="DS4" s="4">
        <v>4</v>
      </c>
      <c r="DT4">
        <v>1.1399999999999999</v>
      </c>
      <c r="DU4" s="4">
        <v>2.12</v>
      </c>
      <c r="DV4" s="4">
        <v>4.41</v>
      </c>
      <c r="DW4" s="4">
        <v>82</v>
      </c>
      <c r="DX4" s="4">
        <v>6.1</v>
      </c>
      <c r="DY4" s="4">
        <v>5</v>
      </c>
      <c r="DZ4" s="4">
        <v>7.4</v>
      </c>
      <c r="EA4" s="4">
        <v>6.7</v>
      </c>
      <c r="EB4">
        <v>4.25</v>
      </c>
      <c r="EC4">
        <v>4.7949999999999999</v>
      </c>
      <c r="ED4">
        <v>0.32500000000000001</v>
      </c>
      <c r="EE4">
        <v>0.40100000000000002</v>
      </c>
      <c r="EF4">
        <v>3</v>
      </c>
      <c r="EG4">
        <v>2</v>
      </c>
      <c r="EH4">
        <v>0</v>
      </c>
      <c r="EI4">
        <v>1</v>
      </c>
      <c r="EJ4">
        <v>0.44400000000000001</v>
      </c>
      <c r="EK4">
        <v>1</v>
      </c>
      <c r="EL4">
        <v>0</v>
      </c>
      <c r="EM4">
        <v>4.0389999999999997</v>
      </c>
      <c r="EN4">
        <v>0.34200000000000003</v>
      </c>
      <c r="EO4">
        <v>1</v>
      </c>
      <c r="EP4">
        <v>0</v>
      </c>
      <c r="EQ4">
        <v>52.73</v>
      </c>
      <c r="ER4">
        <v>3.75</v>
      </c>
      <c r="ES4">
        <v>1184.107</v>
      </c>
      <c r="ET4" s="1">
        <v>72800000</v>
      </c>
      <c r="EU4">
        <v>36.54</v>
      </c>
      <c r="EV4">
        <v>36</v>
      </c>
      <c r="EW4">
        <v>1</v>
      </c>
      <c r="EX4">
        <v>0</v>
      </c>
      <c r="EY4">
        <v>0.73360000000000003</v>
      </c>
      <c r="EZ4">
        <v>5.39</v>
      </c>
      <c r="FA4">
        <v>10.6</v>
      </c>
      <c r="FB4">
        <v>2.089</v>
      </c>
      <c r="FC4">
        <v>2.1760000000000002</v>
      </c>
      <c r="FD4">
        <v>2.6240000000000001</v>
      </c>
      <c r="FE4">
        <v>317200</v>
      </c>
      <c r="FF4">
        <v>0.115</v>
      </c>
      <c r="FG4">
        <v>0.57999999999999996</v>
      </c>
      <c r="FI4">
        <v>4.9619999999999997</v>
      </c>
      <c r="FJ4">
        <v>0.67200000000000004</v>
      </c>
      <c r="FK4">
        <v>-143268</v>
      </c>
      <c r="FL4">
        <v>22.1</v>
      </c>
      <c r="FM4">
        <v>94150</v>
      </c>
      <c r="FN4">
        <v>3662</v>
      </c>
      <c r="FO4">
        <v>31</v>
      </c>
      <c r="FP4">
        <v>9.8000000000000007</v>
      </c>
      <c r="FQ4">
        <v>0.1</v>
      </c>
      <c r="FR4">
        <v>3.793698</v>
      </c>
      <c r="FS4">
        <v>2.1709999999999998</v>
      </c>
      <c r="FT4">
        <v>3.214</v>
      </c>
      <c r="FU4">
        <v>3.7989999999999999</v>
      </c>
      <c r="FV4">
        <v>2.669</v>
      </c>
      <c r="FW4" s="4">
        <v>6.3550000000000004</v>
      </c>
      <c r="FX4" s="4">
        <v>11</v>
      </c>
      <c r="FY4" s="4">
        <v>0</v>
      </c>
      <c r="FZ4" s="6">
        <v>58.12</v>
      </c>
      <c r="GA4" s="7">
        <f t="shared" si="0"/>
        <v>-0.53686500990340513</v>
      </c>
      <c r="GB4" s="7">
        <f t="shared" si="1"/>
        <v>-27.88901234567907</v>
      </c>
      <c r="GC4" s="6">
        <v>109</v>
      </c>
      <c r="GD4" s="6">
        <v>2.2010000000000001</v>
      </c>
      <c r="GF4" s="4">
        <v>155</v>
      </c>
      <c r="GG4" s="4">
        <v>0.7</v>
      </c>
      <c r="GH4">
        <v>1</v>
      </c>
      <c r="GI4">
        <v>8.3000000000000007</v>
      </c>
      <c r="GJ4">
        <v>13.4</v>
      </c>
      <c r="GK4">
        <v>30.2</v>
      </c>
      <c r="GL4">
        <v>5</v>
      </c>
      <c r="GM4">
        <v>4.8</v>
      </c>
      <c r="GN4">
        <v>34994937</v>
      </c>
      <c r="GO4">
        <v>1.173</v>
      </c>
      <c r="GP4">
        <v>9.9</v>
      </c>
      <c r="GR4">
        <v>3</v>
      </c>
      <c r="GS4">
        <v>4.5781359999999998</v>
      </c>
      <c r="GT4">
        <v>4.0451990000000002</v>
      </c>
      <c r="GU4" s="1">
        <v>31800000</v>
      </c>
      <c r="GV4">
        <v>34.4</v>
      </c>
      <c r="GW4">
        <v>23</v>
      </c>
      <c r="GX4">
        <v>0.76</v>
      </c>
      <c r="GY4">
        <v>166.5</v>
      </c>
      <c r="GZ4">
        <v>4845</v>
      </c>
      <c r="HA4">
        <v>276</v>
      </c>
      <c r="HC4">
        <v>0</v>
      </c>
      <c r="HD4">
        <v>72.599999999999994</v>
      </c>
      <c r="HE4">
        <v>82</v>
      </c>
      <c r="HG4">
        <v>565</v>
      </c>
      <c r="HH4">
        <v>87</v>
      </c>
      <c r="HI4">
        <v>5.6</v>
      </c>
      <c r="HJ4">
        <v>5.9</v>
      </c>
      <c r="HK4">
        <v>66</v>
      </c>
      <c r="HL4">
        <v>61</v>
      </c>
      <c r="HM4">
        <v>25.9</v>
      </c>
      <c r="HN4">
        <v>33.918869999999998</v>
      </c>
      <c r="HO4">
        <v>28.94154</v>
      </c>
      <c r="HP4" t="s">
        <v>404</v>
      </c>
      <c r="HQ4" t="s">
        <v>445</v>
      </c>
      <c r="HR4" t="s">
        <v>411</v>
      </c>
      <c r="HS4" t="s">
        <v>282</v>
      </c>
      <c r="HT4" t="s">
        <v>282</v>
      </c>
      <c r="HU4" t="s">
        <v>282</v>
      </c>
      <c r="HV4" t="s">
        <v>283</v>
      </c>
      <c r="HW4" t="s">
        <v>366</v>
      </c>
      <c r="HX4" t="s">
        <v>367</v>
      </c>
      <c r="HY4" t="s">
        <v>407</v>
      </c>
      <c r="HZ4" t="s">
        <v>275</v>
      </c>
      <c r="IA4" t="s">
        <v>275</v>
      </c>
      <c r="IB4" t="s">
        <v>275</v>
      </c>
      <c r="IC4" t="s">
        <v>287</v>
      </c>
      <c r="IF4" t="s">
        <v>288</v>
      </c>
      <c r="IG4" t="s">
        <v>290</v>
      </c>
      <c r="IH4" t="s">
        <v>331</v>
      </c>
      <c r="II4" t="s">
        <v>289</v>
      </c>
      <c r="IJ4" t="s">
        <v>290</v>
      </c>
      <c r="IK4" t="s">
        <v>291</v>
      </c>
      <c r="IL4" t="s">
        <v>276</v>
      </c>
      <c r="IM4" t="s">
        <v>277</v>
      </c>
      <c r="IN4" t="s">
        <v>276</v>
      </c>
      <c r="IP4" t="s">
        <v>292</v>
      </c>
      <c r="IQ4" t="s">
        <v>293</v>
      </c>
      <c r="IR4" t="s">
        <v>446</v>
      </c>
      <c r="IS4" t="s">
        <v>288</v>
      </c>
      <c r="IU4" t="s">
        <v>293</v>
      </c>
      <c r="IW4" t="s">
        <v>297</v>
      </c>
      <c r="IX4" t="s">
        <v>380</v>
      </c>
      <c r="IY4" t="s">
        <v>314</v>
      </c>
      <c r="IZ4" t="s">
        <v>413</v>
      </c>
      <c r="JB4" t="s">
        <v>874</v>
      </c>
      <c r="JC4" t="s">
        <v>279</v>
      </c>
      <c r="JD4" s="6" t="s">
        <v>335</v>
      </c>
      <c r="JE4" s="6" t="s">
        <v>296</v>
      </c>
      <c r="JF4" s="6" t="s">
        <v>404</v>
      </c>
      <c r="JG4" s="6" t="s">
        <v>283</v>
      </c>
      <c r="JH4" s="6" t="s">
        <v>444</v>
      </c>
      <c r="JI4" s="6" t="s">
        <v>302</v>
      </c>
      <c r="JJ4" s="6" t="s">
        <v>331</v>
      </c>
      <c r="JK4"/>
    </row>
    <row r="5" spans="1:271" x14ac:dyDescent="0.35">
      <c r="A5" t="s">
        <v>581</v>
      </c>
      <c r="B5">
        <v>24</v>
      </c>
      <c r="C5">
        <v>133</v>
      </c>
      <c r="D5">
        <v>3.35</v>
      </c>
      <c r="E5">
        <v>39.83</v>
      </c>
      <c r="F5">
        <v>37.74</v>
      </c>
      <c r="G5">
        <v>383</v>
      </c>
      <c r="H5">
        <v>460</v>
      </c>
      <c r="I5">
        <v>67.400000000000006</v>
      </c>
      <c r="J5">
        <v>1948000</v>
      </c>
      <c r="K5">
        <v>43.2</v>
      </c>
      <c r="L5">
        <v>54.1</v>
      </c>
      <c r="M5">
        <v>2.7</v>
      </c>
      <c r="N5">
        <v>3.2</v>
      </c>
      <c r="O5">
        <v>5.97</v>
      </c>
      <c r="P5">
        <v>7.1</v>
      </c>
      <c r="Q5">
        <v>0.55600000000000005</v>
      </c>
      <c r="R5">
        <v>1</v>
      </c>
      <c r="S5">
        <v>0</v>
      </c>
      <c r="T5">
        <v>0</v>
      </c>
      <c r="U5">
        <v>6</v>
      </c>
      <c r="V5">
        <v>6</v>
      </c>
      <c r="W5">
        <v>2.6</v>
      </c>
      <c r="X5">
        <v>2.6</v>
      </c>
      <c r="Y5">
        <v>2</v>
      </c>
      <c r="Z5">
        <v>3</v>
      </c>
      <c r="AB5">
        <v>0.40300000000000002</v>
      </c>
      <c r="AC5">
        <v>0.376</v>
      </c>
      <c r="AD5">
        <v>2</v>
      </c>
      <c r="AE5">
        <v>17.399999999999999</v>
      </c>
      <c r="AF5">
        <v>99.9</v>
      </c>
      <c r="AG5">
        <v>99.7</v>
      </c>
      <c r="AH5">
        <v>19</v>
      </c>
      <c r="AI5">
        <v>30.4</v>
      </c>
      <c r="AJ5">
        <v>10.7</v>
      </c>
      <c r="AK5">
        <v>58.5</v>
      </c>
      <c r="AL5">
        <v>36.180599999999998</v>
      </c>
      <c r="AM5">
        <v>53.96</v>
      </c>
      <c r="AN5">
        <v>76.400000000000006</v>
      </c>
      <c r="AO5">
        <v>76.5</v>
      </c>
      <c r="AP5">
        <v>0.33400000000000002</v>
      </c>
      <c r="AS5">
        <v>7</v>
      </c>
      <c r="AT5">
        <v>38.76</v>
      </c>
      <c r="AU5">
        <v>20.3</v>
      </c>
      <c r="AW5">
        <v>40.799999999999997</v>
      </c>
      <c r="AX5">
        <v>2</v>
      </c>
      <c r="AY5">
        <v>3</v>
      </c>
      <c r="AZ5">
        <v>19.149000000000001</v>
      </c>
      <c r="BA5">
        <v>1</v>
      </c>
      <c r="BB5">
        <v>2.5</v>
      </c>
      <c r="BC5">
        <v>3</v>
      </c>
      <c r="BD5">
        <v>0.78700000000000003</v>
      </c>
      <c r="BE5">
        <v>43.4</v>
      </c>
      <c r="BF5">
        <v>19</v>
      </c>
      <c r="BG5">
        <v>40</v>
      </c>
      <c r="BH5">
        <v>85.1</v>
      </c>
      <c r="BI5">
        <v>62.8</v>
      </c>
      <c r="BJ5">
        <v>35</v>
      </c>
      <c r="BK5">
        <v>45.2</v>
      </c>
      <c r="BL5">
        <v>62.6</v>
      </c>
      <c r="BM5">
        <v>20</v>
      </c>
      <c r="BN5">
        <v>70.400000000000006</v>
      </c>
      <c r="BO5">
        <v>48.4</v>
      </c>
      <c r="BP5">
        <v>106.3</v>
      </c>
      <c r="BQ5">
        <v>8.5999999999999993E-2</v>
      </c>
      <c r="BR5">
        <v>5899</v>
      </c>
      <c r="BS5">
        <v>2</v>
      </c>
      <c r="BW5">
        <v>58.6</v>
      </c>
      <c r="BX5">
        <v>1975</v>
      </c>
      <c r="BY5">
        <v>-2</v>
      </c>
      <c r="BZ5">
        <v>0</v>
      </c>
      <c r="CB5">
        <v>3567</v>
      </c>
      <c r="CC5">
        <v>3.1</v>
      </c>
      <c r="CE5">
        <v>5</v>
      </c>
      <c r="CF5">
        <v>0.1</v>
      </c>
      <c r="CH5">
        <v>88.28</v>
      </c>
      <c r="CL5">
        <v>34.1</v>
      </c>
      <c r="CM5">
        <v>1975</v>
      </c>
      <c r="CN5">
        <v>0</v>
      </c>
      <c r="CO5">
        <v>0</v>
      </c>
      <c r="CP5">
        <v>135</v>
      </c>
      <c r="CQ5">
        <v>0.17299999999999999</v>
      </c>
      <c r="CR5">
        <v>0.317</v>
      </c>
      <c r="CS5">
        <v>0.4</v>
      </c>
      <c r="CT5">
        <v>0.248</v>
      </c>
      <c r="CU5">
        <v>0.191</v>
      </c>
      <c r="CV5">
        <v>0.36</v>
      </c>
      <c r="CW5">
        <v>1</v>
      </c>
      <c r="CX5">
        <v>0</v>
      </c>
      <c r="CY5">
        <v>0.78700000000000003</v>
      </c>
      <c r="CZ5">
        <v>0.628</v>
      </c>
      <c r="DE5">
        <v>0</v>
      </c>
      <c r="DF5">
        <v>0</v>
      </c>
      <c r="DG5">
        <v>1</v>
      </c>
      <c r="DH5">
        <v>0</v>
      </c>
      <c r="DI5">
        <v>0</v>
      </c>
      <c r="DJ5">
        <v>1</v>
      </c>
      <c r="DK5">
        <v>1</v>
      </c>
      <c r="DL5">
        <v>1</v>
      </c>
      <c r="DM5">
        <v>3</v>
      </c>
      <c r="DN5">
        <v>0</v>
      </c>
      <c r="DO5">
        <v>0</v>
      </c>
      <c r="DP5">
        <v>1</v>
      </c>
      <c r="DQ5" s="4">
        <v>0</v>
      </c>
      <c r="DR5" s="4">
        <v>22.49</v>
      </c>
      <c r="DS5" s="4">
        <v>0.6</v>
      </c>
      <c r="DT5">
        <v>0.2</v>
      </c>
      <c r="DU5" s="4">
        <v>0.93</v>
      </c>
      <c r="DV5" s="4">
        <v>3.24</v>
      </c>
      <c r="DW5" s="4">
        <v>39</v>
      </c>
      <c r="DX5" s="4">
        <v>5.4</v>
      </c>
      <c r="DY5" s="4">
        <v>6</v>
      </c>
      <c r="DZ5" s="4">
        <v>7</v>
      </c>
      <c r="EA5" s="4">
        <v>7.5</v>
      </c>
      <c r="EB5">
        <v>3.25</v>
      </c>
      <c r="EC5">
        <v>3.2069999999999999</v>
      </c>
      <c r="EF5">
        <v>4</v>
      </c>
      <c r="EG5">
        <v>3</v>
      </c>
      <c r="EH5">
        <v>0</v>
      </c>
      <c r="EI5">
        <v>1</v>
      </c>
      <c r="EJ5">
        <v>0.34699999999999998</v>
      </c>
      <c r="EK5">
        <v>1</v>
      </c>
      <c r="EL5">
        <v>1</v>
      </c>
      <c r="EM5">
        <v>2.9870000000000001</v>
      </c>
      <c r="EN5">
        <v>0.34300000000000003</v>
      </c>
      <c r="EO5">
        <v>0</v>
      </c>
      <c r="EQ5">
        <v>51.67</v>
      </c>
      <c r="ES5">
        <v>70.950999999999993</v>
      </c>
      <c r="ET5" s="1">
        <v>91200000</v>
      </c>
      <c r="EU5">
        <v>37.799999999999997</v>
      </c>
      <c r="EV5">
        <v>23</v>
      </c>
      <c r="EY5">
        <v>0.52969999999999995</v>
      </c>
      <c r="EZ5">
        <v>0.69</v>
      </c>
      <c r="FA5">
        <v>9.5</v>
      </c>
      <c r="FB5">
        <v>1.504</v>
      </c>
      <c r="FC5">
        <v>1.788</v>
      </c>
      <c r="FD5">
        <v>1.371</v>
      </c>
      <c r="FE5">
        <v>117000</v>
      </c>
      <c r="FF5">
        <v>2.3969999999999998</v>
      </c>
      <c r="FI5">
        <v>4.4000000000000004</v>
      </c>
      <c r="FJ5">
        <v>0.308</v>
      </c>
      <c r="FK5">
        <v>102322</v>
      </c>
      <c r="FL5">
        <v>101.4</v>
      </c>
      <c r="FM5">
        <v>23783</v>
      </c>
      <c r="FN5">
        <v>10297</v>
      </c>
      <c r="FP5">
        <v>6.9</v>
      </c>
      <c r="FQ5">
        <v>2.1</v>
      </c>
      <c r="FR5">
        <v>3.1472540000000002</v>
      </c>
      <c r="FS5">
        <v>2.6360000000000001</v>
      </c>
      <c r="FT5">
        <v>2.4409999999999998</v>
      </c>
      <c r="FU5">
        <v>3.9390000000000001</v>
      </c>
      <c r="FV5">
        <v>2.2349999999999999</v>
      </c>
      <c r="FW5" s="4">
        <v>3.9369999999999998</v>
      </c>
      <c r="FX5" s="4">
        <v>10</v>
      </c>
      <c r="FY5" s="4">
        <v>0</v>
      </c>
      <c r="FZ5" s="6">
        <v>65.7</v>
      </c>
      <c r="GA5" s="7">
        <f t="shared" si="0"/>
        <v>-0.39094959616885233</v>
      </c>
      <c r="GB5" s="7">
        <f t="shared" si="1"/>
        <v>-20.309012345679065</v>
      </c>
      <c r="GC5" s="6">
        <v>100</v>
      </c>
      <c r="GD5" s="6">
        <v>2.1160000000000001</v>
      </c>
      <c r="GE5" s="6">
        <v>60</v>
      </c>
      <c r="GF5" s="4">
        <v>96</v>
      </c>
      <c r="GG5" s="4">
        <v>10</v>
      </c>
      <c r="GH5">
        <v>4</v>
      </c>
      <c r="GI5">
        <v>9.6</v>
      </c>
      <c r="GJ5">
        <v>65.8</v>
      </c>
      <c r="GK5">
        <v>24.6</v>
      </c>
      <c r="GL5">
        <v>13.3</v>
      </c>
      <c r="GM5">
        <v>5</v>
      </c>
      <c r="GN5">
        <v>13338541</v>
      </c>
      <c r="GO5">
        <v>2.0339999999999998</v>
      </c>
      <c r="GR5">
        <v>1</v>
      </c>
      <c r="GS5">
        <v>2.450294</v>
      </c>
      <c r="GT5">
        <v>2.930542</v>
      </c>
      <c r="GU5" s="1">
        <v>13500000</v>
      </c>
      <c r="GV5">
        <v>18</v>
      </c>
      <c r="GW5">
        <v>40.5</v>
      </c>
      <c r="GY5">
        <v>84.9</v>
      </c>
      <c r="GZ5">
        <v>4714</v>
      </c>
      <c r="HA5">
        <v>104.8</v>
      </c>
      <c r="HB5">
        <v>0.20699999999999999</v>
      </c>
      <c r="HC5">
        <v>0</v>
      </c>
      <c r="HD5">
        <v>69.599999999999994</v>
      </c>
      <c r="HE5">
        <v>40</v>
      </c>
      <c r="HF5">
        <v>2</v>
      </c>
      <c r="HG5">
        <v>1071</v>
      </c>
      <c r="HH5">
        <v>67</v>
      </c>
      <c r="HI5">
        <v>4.3</v>
      </c>
      <c r="HJ5">
        <v>4.2</v>
      </c>
      <c r="HK5">
        <v>72</v>
      </c>
      <c r="HL5">
        <v>54</v>
      </c>
      <c r="HN5">
        <v>47.625239999999998</v>
      </c>
      <c r="HO5">
        <v>46.321959999999997</v>
      </c>
      <c r="HP5" t="s">
        <v>404</v>
      </c>
      <c r="HQ5" t="s">
        <v>582</v>
      </c>
      <c r="HR5" t="s">
        <v>411</v>
      </c>
      <c r="HS5" t="s">
        <v>272</v>
      </c>
      <c r="HT5" t="s">
        <v>271</v>
      </c>
      <c r="HU5" t="s">
        <v>273</v>
      </c>
      <c r="HV5" t="s">
        <v>320</v>
      </c>
      <c r="HW5" t="s">
        <v>416</v>
      </c>
      <c r="HX5" t="s">
        <v>421</v>
      </c>
      <c r="HY5" t="s">
        <v>407</v>
      </c>
      <c r="HZ5" t="s">
        <v>275</v>
      </c>
      <c r="IA5" t="s">
        <v>275</v>
      </c>
      <c r="IB5" t="s">
        <v>275</v>
      </c>
      <c r="IF5" t="s">
        <v>288</v>
      </c>
      <c r="IG5" t="s">
        <v>276</v>
      </c>
      <c r="IH5" t="s">
        <v>276</v>
      </c>
      <c r="II5" t="s">
        <v>290</v>
      </c>
      <c r="IJ5" t="s">
        <v>290</v>
      </c>
      <c r="IK5" t="s">
        <v>291</v>
      </c>
      <c r="IL5" t="s">
        <v>276</v>
      </c>
      <c r="IM5" t="s">
        <v>277</v>
      </c>
      <c r="IN5" t="s">
        <v>276</v>
      </c>
      <c r="IP5" t="s">
        <v>292</v>
      </c>
      <c r="IQ5" t="s">
        <v>275</v>
      </c>
      <c r="IR5" t="s">
        <v>583</v>
      </c>
      <c r="IS5" t="s">
        <v>288</v>
      </c>
      <c r="IU5" t="s">
        <v>293</v>
      </c>
      <c r="IW5" t="s">
        <v>297</v>
      </c>
      <c r="IY5" t="s">
        <v>314</v>
      </c>
      <c r="IZ5" t="s">
        <v>278</v>
      </c>
      <c r="JA5" t="s">
        <v>352</v>
      </c>
      <c r="JB5" t="s">
        <v>875</v>
      </c>
      <c r="JC5" t="s">
        <v>299</v>
      </c>
      <c r="JD5" s="6" t="s">
        <v>335</v>
      </c>
      <c r="JE5" s="6" t="s">
        <v>296</v>
      </c>
      <c r="JF5" s="6" t="s">
        <v>404</v>
      </c>
      <c r="JG5" s="6" t="s">
        <v>317</v>
      </c>
      <c r="JH5" s="6" t="s">
        <v>581</v>
      </c>
      <c r="JI5" s="6" t="s">
        <v>302</v>
      </c>
      <c r="JJ5" s="6" t="s">
        <v>276</v>
      </c>
      <c r="JK5"/>
    </row>
    <row r="6" spans="1:271" x14ac:dyDescent="0.35">
      <c r="A6" t="s">
        <v>587</v>
      </c>
      <c r="B6">
        <v>32</v>
      </c>
      <c r="C6">
        <v>52</v>
      </c>
      <c r="D6">
        <v>6.84</v>
      </c>
      <c r="E6">
        <v>80.36</v>
      </c>
      <c r="F6">
        <v>73.709999999999994</v>
      </c>
      <c r="G6">
        <v>86</v>
      </c>
      <c r="H6">
        <v>160</v>
      </c>
      <c r="I6">
        <v>97.2</v>
      </c>
      <c r="J6">
        <v>796300</v>
      </c>
      <c r="K6">
        <v>25.4</v>
      </c>
      <c r="L6">
        <v>63.6</v>
      </c>
      <c r="M6">
        <v>11</v>
      </c>
      <c r="N6">
        <v>1.4</v>
      </c>
      <c r="O6">
        <v>2.31</v>
      </c>
      <c r="P6">
        <v>2.9</v>
      </c>
      <c r="Q6">
        <v>0</v>
      </c>
      <c r="R6">
        <v>0</v>
      </c>
      <c r="S6">
        <v>9.3330000000000002</v>
      </c>
      <c r="T6">
        <v>9</v>
      </c>
      <c r="U6">
        <v>0.66700000000000004</v>
      </c>
      <c r="V6">
        <v>1</v>
      </c>
      <c r="W6">
        <v>4.9000000000000004</v>
      </c>
      <c r="X6">
        <v>4.9000000000000004</v>
      </c>
      <c r="Y6">
        <v>5.0999999999999996</v>
      </c>
      <c r="Z6">
        <v>0.8</v>
      </c>
      <c r="AA6">
        <v>0.5</v>
      </c>
      <c r="AB6">
        <v>0.77500000000000002</v>
      </c>
      <c r="AC6">
        <v>0.749</v>
      </c>
      <c r="AD6">
        <v>4</v>
      </c>
      <c r="AE6">
        <v>30.4</v>
      </c>
      <c r="AF6">
        <v>103.6</v>
      </c>
      <c r="AG6">
        <v>103.4</v>
      </c>
      <c r="AH6">
        <v>40.700000000000003</v>
      </c>
      <c r="AI6">
        <v>47.3</v>
      </c>
      <c r="AJ6">
        <v>32.5</v>
      </c>
      <c r="AK6">
        <v>92.4</v>
      </c>
      <c r="AL6">
        <v>88.631200000000007</v>
      </c>
      <c r="AM6">
        <v>90.26</v>
      </c>
      <c r="AN6">
        <v>53</v>
      </c>
      <c r="AO6">
        <v>53</v>
      </c>
      <c r="AP6">
        <v>0.46</v>
      </c>
      <c r="AQ6">
        <v>0.53400000000000003</v>
      </c>
      <c r="AR6">
        <v>60</v>
      </c>
      <c r="AS6">
        <v>11</v>
      </c>
      <c r="AT6">
        <v>76.95</v>
      </c>
      <c r="AU6">
        <v>50.3</v>
      </c>
      <c r="AV6">
        <v>7.2990000000000004</v>
      </c>
      <c r="AW6">
        <v>87.5</v>
      </c>
      <c r="AX6">
        <v>8</v>
      </c>
      <c r="AY6">
        <v>17</v>
      </c>
      <c r="AZ6">
        <v>34.988</v>
      </c>
      <c r="BA6">
        <v>1</v>
      </c>
      <c r="BB6">
        <v>6</v>
      </c>
      <c r="BC6">
        <v>10</v>
      </c>
      <c r="BD6">
        <v>0.255</v>
      </c>
      <c r="BE6">
        <v>62.1</v>
      </c>
      <c r="BF6">
        <v>29</v>
      </c>
      <c r="BG6">
        <v>30</v>
      </c>
      <c r="BH6">
        <v>69.5</v>
      </c>
      <c r="BI6">
        <v>75.599999999999994</v>
      </c>
      <c r="BJ6">
        <v>45</v>
      </c>
      <c r="BK6">
        <v>50.1</v>
      </c>
      <c r="BL6">
        <v>61.2</v>
      </c>
      <c r="BM6">
        <v>20</v>
      </c>
      <c r="BN6">
        <v>69.5</v>
      </c>
      <c r="BO6">
        <v>51.2</v>
      </c>
      <c r="BP6">
        <v>571.5</v>
      </c>
      <c r="BQ6">
        <v>0.28000000000000003</v>
      </c>
      <c r="BR6">
        <v>14333</v>
      </c>
      <c r="BS6">
        <v>3</v>
      </c>
      <c r="BT6">
        <v>52.2</v>
      </c>
      <c r="BU6">
        <v>4</v>
      </c>
      <c r="BV6">
        <v>51.3</v>
      </c>
      <c r="BW6">
        <v>48.8</v>
      </c>
      <c r="BX6">
        <v>1816</v>
      </c>
      <c r="BY6">
        <v>8</v>
      </c>
      <c r="BZ6">
        <v>1</v>
      </c>
      <c r="CA6">
        <v>25.4</v>
      </c>
      <c r="CB6">
        <v>331</v>
      </c>
      <c r="CC6">
        <v>28.1</v>
      </c>
      <c r="CE6">
        <v>17</v>
      </c>
      <c r="CF6">
        <v>0.2</v>
      </c>
      <c r="CG6">
        <v>70.88</v>
      </c>
      <c r="CH6">
        <v>79.69</v>
      </c>
      <c r="CI6">
        <v>33.700000000000003</v>
      </c>
      <c r="CJ6">
        <v>41.6</v>
      </c>
      <c r="CK6">
        <v>37.4</v>
      </c>
      <c r="CL6">
        <v>37.4</v>
      </c>
      <c r="CM6">
        <v>1947</v>
      </c>
      <c r="CN6">
        <v>1</v>
      </c>
      <c r="CO6">
        <v>100</v>
      </c>
      <c r="CP6">
        <v>41</v>
      </c>
      <c r="CQ6">
        <v>0.63600000000000001</v>
      </c>
      <c r="CR6">
        <v>0.76</v>
      </c>
      <c r="CS6">
        <v>0.82299999999999995</v>
      </c>
      <c r="CT6">
        <v>0.71799999999999997</v>
      </c>
      <c r="CU6">
        <v>0.59899999999999998</v>
      </c>
      <c r="CV6">
        <v>0.752</v>
      </c>
      <c r="CW6">
        <v>20</v>
      </c>
      <c r="CX6">
        <v>7</v>
      </c>
      <c r="CY6">
        <v>6.2E-2</v>
      </c>
      <c r="CZ6">
        <v>0.224</v>
      </c>
      <c r="DA6">
        <v>9.4830000000000005</v>
      </c>
      <c r="DB6">
        <v>9.4670000000000005</v>
      </c>
      <c r="DC6">
        <v>1.417</v>
      </c>
      <c r="DD6">
        <v>0.78700000000000003</v>
      </c>
      <c r="DE6">
        <v>1</v>
      </c>
      <c r="DF6">
        <v>2</v>
      </c>
      <c r="DG6">
        <v>2</v>
      </c>
      <c r="DH6">
        <v>2</v>
      </c>
      <c r="DI6">
        <v>1</v>
      </c>
      <c r="DJ6">
        <v>2</v>
      </c>
      <c r="DK6">
        <v>1</v>
      </c>
      <c r="DL6">
        <v>2</v>
      </c>
      <c r="DM6">
        <v>3</v>
      </c>
      <c r="DN6">
        <v>1</v>
      </c>
      <c r="DO6">
        <v>0</v>
      </c>
      <c r="DP6">
        <v>1</v>
      </c>
      <c r="DQ6" s="4">
        <v>0</v>
      </c>
      <c r="DR6" s="4">
        <v>52.414999999999999</v>
      </c>
      <c r="DS6" s="4">
        <v>4.4000000000000004</v>
      </c>
      <c r="DT6">
        <v>1.08</v>
      </c>
      <c r="DU6" s="4">
        <v>3.14</v>
      </c>
      <c r="DV6" s="4">
        <v>7.94</v>
      </c>
      <c r="DW6" s="4">
        <v>114</v>
      </c>
      <c r="DX6" s="4">
        <v>4.3</v>
      </c>
      <c r="DY6" s="4">
        <v>2.7</v>
      </c>
      <c r="DZ6" s="4">
        <v>4.4000000000000004</v>
      </c>
      <c r="EA6" s="4">
        <v>2.2999999999999998</v>
      </c>
      <c r="EB6">
        <v>8.67</v>
      </c>
      <c r="EC6">
        <v>3.9910000000000001</v>
      </c>
      <c r="ED6">
        <v>6.4000000000000001E-2</v>
      </c>
      <c r="EE6">
        <v>0.158</v>
      </c>
      <c r="EF6">
        <v>3</v>
      </c>
      <c r="EG6">
        <v>2</v>
      </c>
      <c r="EH6">
        <v>0</v>
      </c>
      <c r="EI6">
        <v>0</v>
      </c>
      <c r="EJ6">
        <v>0.47199999999999998</v>
      </c>
      <c r="EK6">
        <v>0</v>
      </c>
      <c r="EL6">
        <v>1</v>
      </c>
      <c r="EM6">
        <v>5.2080000000000002</v>
      </c>
      <c r="EN6">
        <v>0.46899999999999997</v>
      </c>
      <c r="EO6">
        <v>0</v>
      </c>
      <c r="EP6">
        <v>0</v>
      </c>
      <c r="EQ6">
        <v>67.08</v>
      </c>
      <c r="ER6">
        <v>7.9379999999999997</v>
      </c>
      <c r="ES6">
        <v>283.80599999999998</v>
      </c>
      <c r="ET6" s="1">
        <v>26900000</v>
      </c>
      <c r="EU6">
        <v>25.67</v>
      </c>
      <c r="EV6">
        <v>34</v>
      </c>
      <c r="EY6">
        <v>0.83279999999999998</v>
      </c>
      <c r="EZ6">
        <v>2.36</v>
      </c>
      <c r="FA6">
        <v>6.4</v>
      </c>
      <c r="FB6">
        <v>1.403</v>
      </c>
      <c r="FC6">
        <v>1.5720000000000001</v>
      </c>
      <c r="FD6">
        <v>0.54800000000000004</v>
      </c>
      <c r="FE6">
        <v>105650</v>
      </c>
      <c r="FF6">
        <v>5.2560000000000002</v>
      </c>
      <c r="FG6">
        <v>0.43</v>
      </c>
      <c r="FI6">
        <v>0.82299999999999995</v>
      </c>
      <c r="FJ6">
        <v>3.516</v>
      </c>
      <c r="FK6">
        <v>30000</v>
      </c>
      <c r="FL6">
        <v>11.9</v>
      </c>
      <c r="FM6">
        <v>3362</v>
      </c>
      <c r="FN6">
        <v>388</v>
      </c>
      <c r="FO6">
        <v>24.7</v>
      </c>
      <c r="FP6">
        <v>7.1</v>
      </c>
      <c r="FQ6">
        <v>0.4</v>
      </c>
      <c r="FR6">
        <v>3.7628590000000002</v>
      </c>
      <c r="FS6">
        <v>4.0350000000000001</v>
      </c>
      <c r="FT6">
        <v>2.3759999999999999</v>
      </c>
      <c r="FU6">
        <v>4.3869999999999996</v>
      </c>
      <c r="FV6">
        <v>3.198</v>
      </c>
      <c r="FW6" s="4">
        <v>6.5819999999999999</v>
      </c>
      <c r="FX6" s="4">
        <v>18</v>
      </c>
      <c r="FY6" s="4">
        <v>1</v>
      </c>
      <c r="FZ6" s="6">
        <v>26.11</v>
      </c>
      <c r="GA6" s="7">
        <f t="shared" si="0"/>
        <v>-1.1530592570858633</v>
      </c>
      <c r="GB6" s="7">
        <f t="shared" si="1"/>
        <v>-59.899012345679068</v>
      </c>
      <c r="GC6" s="6">
        <v>55</v>
      </c>
      <c r="GD6" s="6">
        <v>1.0880000000000001</v>
      </c>
      <c r="GE6" s="6">
        <v>73</v>
      </c>
      <c r="GF6" s="4">
        <v>167</v>
      </c>
      <c r="GG6" s="4">
        <v>5.5</v>
      </c>
      <c r="GH6">
        <v>0</v>
      </c>
      <c r="GI6">
        <v>8.5</v>
      </c>
      <c r="GJ6">
        <v>31.6</v>
      </c>
      <c r="GK6">
        <v>59.8</v>
      </c>
      <c r="GL6">
        <v>22</v>
      </c>
      <c r="GM6">
        <v>8.9</v>
      </c>
      <c r="GN6">
        <v>41769726</v>
      </c>
      <c r="GO6">
        <v>1.0169999999999999</v>
      </c>
      <c r="GP6">
        <v>7.9</v>
      </c>
      <c r="GQ6">
        <v>2.4</v>
      </c>
      <c r="GR6">
        <v>1</v>
      </c>
      <c r="GS6">
        <v>10.255229999999999</v>
      </c>
      <c r="GT6">
        <v>9.7936250000000005</v>
      </c>
      <c r="GU6" s="1">
        <v>36800000</v>
      </c>
      <c r="GV6">
        <v>39.9</v>
      </c>
      <c r="GW6">
        <v>30</v>
      </c>
      <c r="GX6">
        <v>1.06</v>
      </c>
      <c r="GY6">
        <v>328.5</v>
      </c>
      <c r="GZ6">
        <v>8236</v>
      </c>
      <c r="HA6">
        <v>570.4</v>
      </c>
      <c r="HB6">
        <v>0.67200000000000004</v>
      </c>
      <c r="HC6">
        <v>0</v>
      </c>
      <c r="HD6">
        <v>97.7</v>
      </c>
      <c r="HE6">
        <v>94</v>
      </c>
      <c r="HF6">
        <v>36</v>
      </c>
      <c r="HG6">
        <v>515</v>
      </c>
      <c r="HH6">
        <v>87</v>
      </c>
      <c r="HI6">
        <v>7.1</v>
      </c>
      <c r="HJ6">
        <v>7.1</v>
      </c>
      <c r="HK6">
        <v>83</v>
      </c>
      <c r="HL6">
        <v>70</v>
      </c>
      <c r="HM6">
        <v>44.6</v>
      </c>
      <c r="HN6">
        <v>27.026309999999999</v>
      </c>
      <c r="HO6">
        <v>26.117979999999999</v>
      </c>
      <c r="HP6" t="s">
        <v>303</v>
      </c>
      <c r="HQ6" t="s">
        <v>588</v>
      </c>
      <c r="HR6" t="s">
        <v>306</v>
      </c>
      <c r="HS6" t="s">
        <v>271</v>
      </c>
      <c r="HT6" t="s">
        <v>282</v>
      </c>
      <c r="HU6" t="s">
        <v>272</v>
      </c>
      <c r="HV6" t="s">
        <v>320</v>
      </c>
      <c r="HW6" t="s">
        <v>341</v>
      </c>
      <c r="HY6" t="s">
        <v>309</v>
      </c>
      <c r="HZ6" t="s">
        <v>293</v>
      </c>
      <c r="IA6" t="s">
        <v>293</v>
      </c>
      <c r="IB6" t="s">
        <v>293</v>
      </c>
      <c r="IC6" t="s">
        <v>287</v>
      </c>
      <c r="ID6" t="s">
        <v>378</v>
      </c>
      <c r="IE6" t="s">
        <v>378</v>
      </c>
      <c r="IF6" t="s">
        <v>288</v>
      </c>
      <c r="IG6" t="s">
        <v>290</v>
      </c>
      <c r="IH6" t="s">
        <v>290</v>
      </c>
      <c r="II6" t="s">
        <v>290</v>
      </c>
      <c r="IJ6" t="s">
        <v>276</v>
      </c>
      <c r="IK6" t="s">
        <v>291</v>
      </c>
      <c r="IL6" t="s">
        <v>276</v>
      </c>
      <c r="IM6" t="s">
        <v>276</v>
      </c>
      <c r="IN6" t="s">
        <v>276</v>
      </c>
      <c r="IO6" t="s">
        <v>276</v>
      </c>
      <c r="IP6" t="s">
        <v>311</v>
      </c>
      <c r="IQ6" t="s">
        <v>275</v>
      </c>
      <c r="IR6" t="s">
        <v>589</v>
      </c>
      <c r="IS6" t="s">
        <v>288</v>
      </c>
      <c r="IT6" t="s">
        <v>333</v>
      </c>
      <c r="IU6" t="s">
        <v>293</v>
      </c>
      <c r="IV6" t="s">
        <v>296</v>
      </c>
      <c r="IW6" t="s">
        <v>313</v>
      </c>
      <c r="IX6" t="s">
        <v>298</v>
      </c>
      <c r="IY6" t="s">
        <v>314</v>
      </c>
      <c r="IZ6" t="s">
        <v>278</v>
      </c>
      <c r="JA6" t="s">
        <v>334</v>
      </c>
      <c r="JB6" t="s">
        <v>875</v>
      </c>
      <c r="JC6" t="s">
        <v>279</v>
      </c>
      <c r="JD6" s="6" t="s">
        <v>335</v>
      </c>
      <c r="JE6" s="6" t="s">
        <v>336</v>
      </c>
      <c r="JF6" s="6" t="s">
        <v>316</v>
      </c>
      <c r="JG6" s="6" t="s">
        <v>317</v>
      </c>
      <c r="JH6" s="6" t="s">
        <v>587</v>
      </c>
      <c r="JI6" s="6" t="s">
        <v>302</v>
      </c>
      <c r="JJ6" s="6" t="s">
        <v>331</v>
      </c>
      <c r="JK6"/>
    </row>
    <row r="7" spans="1:271" x14ac:dyDescent="0.35">
      <c r="A7" t="s">
        <v>795</v>
      </c>
      <c r="B7">
        <v>51</v>
      </c>
      <c r="C7">
        <v>113</v>
      </c>
      <c r="D7">
        <v>4.13</v>
      </c>
      <c r="E7">
        <v>77.31</v>
      </c>
      <c r="F7">
        <v>69.59</v>
      </c>
      <c r="G7">
        <v>101</v>
      </c>
      <c r="H7">
        <v>240</v>
      </c>
      <c r="I7">
        <v>99.4</v>
      </c>
      <c r="J7">
        <v>0</v>
      </c>
      <c r="K7">
        <v>17.600000000000001</v>
      </c>
      <c r="L7">
        <v>72.400000000000006</v>
      </c>
      <c r="M7">
        <v>10.1</v>
      </c>
      <c r="N7">
        <v>-1.9</v>
      </c>
      <c r="O7">
        <v>1.37</v>
      </c>
      <c r="P7">
        <v>2.4</v>
      </c>
      <c r="Q7">
        <v>6.944</v>
      </c>
      <c r="R7">
        <v>7</v>
      </c>
      <c r="S7">
        <v>3.4</v>
      </c>
      <c r="T7">
        <v>3</v>
      </c>
      <c r="U7">
        <v>9</v>
      </c>
      <c r="V7">
        <v>9</v>
      </c>
      <c r="W7">
        <v>3</v>
      </c>
      <c r="X7">
        <v>3</v>
      </c>
      <c r="Y7">
        <v>2.1</v>
      </c>
      <c r="Z7">
        <v>3.3</v>
      </c>
      <c r="AA7">
        <v>0.2</v>
      </c>
      <c r="AB7">
        <v>0.69499999999999995</v>
      </c>
      <c r="AC7">
        <v>0.66900000000000004</v>
      </c>
      <c r="AD7">
        <v>0</v>
      </c>
      <c r="AE7">
        <v>32</v>
      </c>
      <c r="AF7">
        <v>116.5</v>
      </c>
      <c r="AG7">
        <v>103.2</v>
      </c>
      <c r="AH7">
        <v>3.1</v>
      </c>
      <c r="AI7">
        <v>3.2</v>
      </c>
      <c r="AJ7">
        <v>3.5</v>
      </c>
      <c r="AK7">
        <v>64.2</v>
      </c>
      <c r="AL7">
        <v>67.465199999999996</v>
      </c>
      <c r="AM7">
        <v>64.02</v>
      </c>
      <c r="AN7">
        <v>38</v>
      </c>
      <c r="AO7">
        <v>38</v>
      </c>
      <c r="AP7">
        <v>0.48299999999999998</v>
      </c>
      <c r="AQ7">
        <v>0.56999999999999995</v>
      </c>
      <c r="AR7">
        <v>66</v>
      </c>
      <c r="AS7">
        <v>12</v>
      </c>
      <c r="AT7">
        <v>73.23</v>
      </c>
      <c r="AV7">
        <v>27.132999999999999</v>
      </c>
      <c r="AW7">
        <v>63</v>
      </c>
      <c r="AX7">
        <v>5</v>
      </c>
      <c r="AY7">
        <v>2</v>
      </c>
      <c r="AZ7">
        <v>36.643000000000001</v>
      </c>
      <c r="BA7">
        <v>3</v>
      </c>
      <c r="BB7">
        <v>3.5</v>
      </c>
      <c r="BC7">
        <v>4</v>
      </c>
      <c r="BD7">
        <v>0.127</v>
      </c>
      <c r="BE7">
        <v>83.4</v>
      </c>
      <c r="BF7">
        <v>29</v>
      </c>
      <c r="BG7">
        <v>70</v>
      </c>
      <c r="BH7">
        <v>89.3</v>
      </c>
      <c r="BI7">
        <v>90.9</v>
      </c>
      <c r="BJ7">
        <v>75</v>
      </c>
      <c r="BK7">
        <v>70.599999999999994</v>
      </c>
      <c r="BL7">
        <v>72.900000000000006</v>
      </c>
      <c r="BM7">
        <v>30</v>
      </c>
      <c r="BN7">
        <v>80.5</v>
      </c>
      <c r="BO7">
        <v>69.2</v>
      </c>
      <c r="BP7">
        <v>18.7</v>
      </c>
      <c r="BQ7">
        <v>7.6999999999999999E-2</v>
      </c>
      <c r="BR7">
        <v>6070</v>
      </c>
      <c r="BS7">
        <v>2</v>
      </c>
      <c r="BT7">
        <v>37.9</v>
      </c>
      <c r="BU7">
        <v>2</v>
      </c>
      <c r="BV7">
        <v>33.799999999999997</v>
      </c>
      <c r="BW7">
        <v>30.2</v>
      </c>
      <c r="BX7">
        <v>1991</v>
      </c>
      <c r="BY7">
        <v>5</v>
      </c>
      <c r="BZ7">
        <v>0</v>
      </c>
      <c r="CB7">
        <v>378</v>
      </c>
      <c r="CC7">
        <v>6.2</v>
      </c>
      <c r="CD7">
        <v>50.9</v>
      </c>
      <c r="CE7">
        <v>345</v>
      </c>
      <c r="CF7">
        <v>8.9</v>
      </c>
      <c r="CH7">
        <v>53.32</v>
      </c>
      <c r="CI7">
        <v>5.3</v>
      </c>
      <c r="CJ7">
        <v>8.4</v>
      </c>
      <c r="CK7">
        <v>10.7</v>
      </c>
      <c r="CL7">
        <v>10.7</v>
      </c>
      <c r="CM7">
        <v>1921</v>
      </c>
      <c r="CN7">
        <v>0</v>
      </c>
      <c r="CO7">
        <v>100</v>
      </c>
      <c r="CP7">
        <v>122</v>
      </c>
      <c r="CQ7">
        <v>0.23400000000000001</v>
      </c>
      <c r="CR7">
        <v>0.39400000000000002</v>
      </c>
      <c r="CS7">
        <v>0.48299999999999998</v>
      </c>
      <c r="CT7">
        <v>0.71099999999999997</v>
      </c>
      <c r="CU7">
        <v>0.44400000000000001</v>
      </c>
      <c r="CV7">
        <v>0.61499999999999999</v>
      </c>
      <c r="CW7">
        <v>0</v>
      </c>
      <c r="CX7">
        <v>0</v>
      </c>
      <c r="CY7">
        <v>0.129</v>
      </c>
      <c r="CZ7">
        <v>0.45800000000000002</v>
      </c>
      <c r="DA7">
        <v>10.837999999999999</v>
      </c>
      <c r="DB7">
        <v>10.884</v>
      </c>
      <c r="DC7">
        <v>0.54500000000000004</v>
      </c>
      <c r="DD7">
        <v>0.24199999999999999</v>
      </c>
      <c r="DE7">
        <v>0</v>
      </c>
      <c r="DF7">
        <v>1</v>
      </c>
      <c r="DG7">
        <v>1</v>
      </c>
      <c r="DH7">
        <v>1</v>
      </c>
      <c r="DI7">
        <v>0</v>
      </c>
      <c r="DJ7">
        <v>0</v>
      </c>
      <c r="DK7">
        <v>1</v>
      </c>
      <c r="DL7">
        <v>1</v>
      </c>
      <c r="DM7">
        <v>2</v>
      </c>
      <c r="DN7">
        <v>1</v>
      </c>
      <c r="DO7">
        <v>0</v>
      </c>
      <c r="DP7">
        <v>1</v>
      </c>
      <c r="DQ7" s="4">
        <v>0</v>
      </c>
      <c r="DR7" s="4">
        <v>44.225000000000001</v>
      </c>
      <c r="DS7" s="4">
        <v>1.5</v>
      </c>
      <c r="DT7">
        <v>0.89</v>
      </c>
      <c r="DU7" s="4">
        <v>2.23</v>
      </c>
      <c r="DV7" s="4">
        <v>5.88</v>
      </c>
      <c r="DW7" s="4">
        <v>46</v>
      </c>
      <c r="DX7" s="4">
        <v>5.8</v>
      </c>
      <c r="DY7" s="4">
        <v>5.7</v>
      </c>
      <c r="DZ7" s="4">
        <v>6.8</v>
      </c>
      <c r="EA7" s="4">
        <v>6.7</v>
      </c>
      <c r="EB7">
        <v>5.83</v>
      </c>
      <c r="EC7">
        <v>5.6130000000000004</v>
      </c>
      <c r="ED7">
        <v>0.17799999999999999</v>
      </c>
      <c r="EE7">
        <v>0.21099999999999999</v>
      </c>
      <c r="EF7">
        <v>3</v>
      </c>
      <c r="EG7">
        <v>3</v>
      </c>
      <c r="EH7">
        <v>0</v>
      </c>
      <c r="EI7">
        <v>1</v>
      </c>
      <c r="EJ7">
        <v>0.33300000000000002</v>
      </c>
      <c r="EK7">
        <v>1</v>
      </c>
      <c r="EL7">
        <v>1</v>
      </c>
      <c r="EN7">
        <v>0.44900000000000001</v>
      </c>
      <c r="EO7">
        <v>0</v>
      </c>
      <c r="EP7">
        <v>1</v>
      </c>
      <c r="ER7">
        <v>4.1429999999999998</v>
      </c>
      <c r="ES7">
        <v>0</v>
      </c>
      <c r="ET7">
        <v>0</v>
      </c>
      <c r="EU7">
        <v>28.04</v>
      </c>
      <c r="EV7">
        <v>36</v>
      </c>
      <c r="EW7">
        <v>0</v>
      </c>
      <c r="EX7">
        <v>1</v>
      </c>
      <c r="EY7">
        <v>0.73089999999999999</v>
      </c>
      <c r="EZ7">
        <v>0.34</v>
      </c>
      <c r="FA7">
        <v>8.6999999999999993</v>
      </c>
      <c r="FB7">
        <v>2.298</v>
      </c>
      <c r="FC7">
        <v>1.9550000000000001</v>
      </c>
      <c r="FD7">
        <v>3.1960000000000002</v>
      </c>
      <c r="FE7">
        <v>49100</v>
      </c>
      <c r="FF7">
        <v>27.007999999999999</v>
      </c>
      <c r="FG7">
        <v>1.52</v>
      </c>
      <c r="FI7">
        <v>3.9969999999999999</v>
      </c>
      <c r="FJ7">
        <v>10.939</v>
      </c>
      <c r="FK7">
        <v>-9876</v>
      </c>
      <c r="FL7">
        <v>13.8</v>
      </c>
      <c r="FM7">
        <v>13732</v>
      </c>
      <c r="FN7">
        <v>12021</v>
      </c>
      <c r="FO7">
        <v>42.8</v>
      </c>
      <c r="FP7">
        <v>16.2</v>
      </c>
      <c r="FQ7">
        <v>0.2</v>
      </c>
      <c r="FR7">
        <v>4.1022629999999998</v>
      </c>
      <c r="FS7">
        <v>4.0449999999999999</v>
      </c>
      <c r="FT7">
        <v>2.9510000000000001</v>
      </c>
      <c r="FU7">
        <v>5.3760000000000003</v>
      </c>
      <c r="FV7">
        <v>3.6619999999999999</v>
      </c>
      <c r="FW7" s="4">
        <v>4.2770000000000001</v>
      </c>
      <c r="FX7" s="4">
        <v>13</v>
      </c>
      <c r="FY7" s="4">
        <v>0</v>
      </c>
      <c r="FZ7" s="6">
        <v>76.45</v>
      </c>
      <c r="GA7" s="7">
        <f t="shared" si="0"/>
        <v>-0.18401150940810795</v>
      </c>
      <c r="GB7" s="7">
        <f t="shared" si="1"/>
        <v>-9.559012345679065</v>
      </c>
      <c r="GC7" s="6">
        <v>112</v>
      </c>
      <c r="GD7" s="6">
        <v>2.0219999999999998</v>
      </c>
      <c r="GE7" s="6">
        <v>70</v>
      </c>
      <c r="GF7" s="4">
        <v>162</v>
      </c>
      <c r="GG7" s="4">
        <v>1.8</v>
      </c>
      <c r="GH7">
        <v>0</v>
      </c>
      <c r="GI7">
        <v>22</v>
      </c>
      <c r="GJ7">
        <v>46.6</v>
      </c>
      <c r="GK7">
        <v>31.4</v>
      </c>
      <c r="GL7">
        <v>6.9</v>
      </c>
      <c r="GM7">
        <v>8</v>
      </c>
      <c r="GN7">
        <v>2967975</v>
      </c>
      <c r="GO7">
        <v>6.3E-2</v>
      </c>
      <c r="GP7">
        <v>7.1</v>
      </c>
      <c r="GR7">
        <v>3</v>
      </c>
      <c r="GS7">
        <v>12.100529999999999</v>
      </c>
      <c r="GT7">
        <v>10.1563</v>
      </c>
      <c r="GU7">
        <v>3055630</v>
      </c>
      <c r="GV7">
        <v>3.1</v>
      </c>
      <c r="GW7">
        <v>26.5</v>
      </c>
      <c r="GY7">
        <v>11.9</v>
      </c>
      <c r="GZ7">
        <v>3873</v>
      </c>
      <c r="HA7">
        <v>18.7</v>
      </c>
      <c r="HB7">
        <v>0.67500000000000004</v>
      </c>
      <c r="HC7">
        <v>0</v>
      </c>
      <c r="HD7">
        <v>99.5</v>
      </c>
      <c r="HE7">
        <v>88</v>
      </c>
      <c r="HF7">
        <v>8</v>
      </c>
      <c r="HG7">
        <v>1064</v>
      </c>
      <c r="HH7">
        <v>53</v>
      </c>
      <c r="HI7">
        <v>5</v>
      </c>
      <c r="HJ7">
        <v>5.0999999999999996</v>
      </c>
      <c r="HK7">
        <v>61</v>
      </c>
      <c r="HL7">
        <v>31</v>
      </c>
      <c r="HM7">
        <v>91.1</v>
      </c>
      <c r="HN7">
        <v>20.52383</v>
      </c>
      <c r="HO7">
        <v>19.953869999999998</v>
      </c>
      <c r="HP7" t="s">
        <v>345</v>
      </c>
      <c r="HQ7" t="s">
        <v>796</v>
      </c>
      <c r="HR7" t="s">
        <v>270</v>
      </c>
      <c r="HS7" t="s">
        <v>282</v>
      </c>
      <c r="HT7" t="s">
        <v>272</v>
      </c>
      <c r="HU7" t="s">
        <v>282</v>
      </c>
      <c r="HV7" t="s">
        <v>274</v>
      </c>
      <c r="HW7" t="s">
        <v>284</v>
      </c>
      <c r="HX7" t="s">
        <v>285</v>
      </c>
      <c r="HY7" t="s">
        <v>286</v>
      </c>
      <c r="HZ7" t="s">
        <v>293</v>
      </c>
      <c r="IA7" t="s">
        <v>293</v>
      </c>
      <c r="IB7" t="s">
        <v>293</v>
      </c>
      <c r="ID7" t="s">
        <v>310</v>
      </c>
      <c r="IE7" t="s">
        <v>310</v>
      </c>
      <c r="IF7" t="s">
        <v>288</v>
      </c>
      <c r="IG7" t="s">
        <v>290</v>
      </c>
      <c r="IH7" t="s">
        <v>290</v>
      </c>
      <c r="II7" t="s">
        <v>276</v>
      </c>
      <c r="IJ7" t="s">
        <v>290</v>
      </c>
      <c r="IK7" t="s">
        <v>290</v>
      </c>
      <c r="IL7" t="s">
        <v>290</v>
      </c>
      <c r="IM7" t="s">
        <v>277</v>
      </c>
      <c r="IN7" t="s">
        <v>290</v>
      </c>
      <c r="IP7" t="s">
        <v>292</v>
      </c>
      <c r="IQ7" t="s">
        <v>275</v>
      </c>
      <c r="IR7" t="s">
        <v>797</v>
      </c>
      <c r="IS7" t="s">
        <v>288</v>
      </c>
      <c r="IT7" t="s">
        <v>295</v>
      </c>
      <c r="IU7" t="s">
        <v>275</v>
      </c>
      <c r="IV7" t="s">
        <v>276</v>
      </c>
      <c r="IX7" t="s">
        <v>298</v>
      </c>
      <c r="IY7" t="s">
        <v>325</v>
      </c>
      <c r="IZ7" t="s">
        <v>278</v>
      </c>
      <c r="JA7" t="s">
        <v>334</v>
      </c>
      <c r="JB7" t="s">
        <v>875</v>
      </c>
      <c r="JC7" t="s">
        <v>279</v>
      </c>
      <c r="JD7" s="6" t="s">
        <v>300</v>
      </c>
      <c r="JE7" s="6" t="s">
        <v>296</v>
      </c>
      <c r="JF7" s="6" t="s">
        <v>301</v>
      </c>
      <c r="JG7" s="6" t="s">
        <v>373</v>
      </c>
      <c r="JH7" s="6" t="s">
        <v>795</v>
      </c>
      <c r="JJ7" s="6" t="s">
        <v>331</v>
      </c>
      <c r="JK7"/>
    </row>
    <row r="8" spans="1:271" x14ac:dyDescent="0.35">
      <c r="A8" t="s">
        <v>456</v>
      </c>
      <c r="B8">
        <v>36</v>
      </c>
      <c r="C8">
        <v>9</v>
      </c>
      <c r="D8">
        <v>9.01</v>
      </c>
      <c r="E8">
        <v>84.35</v>
      </c>
      <c r="F8">
        <v>79.400000000000006</v>
      </c>
      <c r="G8">
        <v>46</v>
      </c>
      <c r="H8">
        <v>81</v>
      </c>
      <c r="I8">
        <v>99</v>
      </c>
      <c r="J8">
        <v>589200</v>
      </c>
      <c r="K8">
        <v>18.3</v>
      </c>
      <c r="L8">
        <v>67.7</v>
      </c>
      <c r="M8">
        <v>14</v>
      </c>
      <c r="N8">
        <v>1.2</v>
      </c>
      <c r="O8">
        <v>1.78</v>
      </c>
      <c r="P8">
        <v>1.9</v>
      </c>
      <c r="Q8">
        <v>0</v>
      </c>
      <c r="R8">
        <v>0</v>
      </c>
      <c r="S8">
        <v>2</v>
      </c>
      <c r="T8">
        <v>2</v>
      </c>
      <c r="U8">
        <v>4</v>
      </c>
      <c r="V8">
        <v>4</v>
      </c>
      <c r="W8">
        <v>4.7</v>
      </c>
      <c r="X8">
        <v>4.7</v>
      </c>
      <c r="Y8">
        <v>6</v>
      </c>
      <c r="Z8">
        <v>1.8</v>
      </c>
      <c r="AA8">
        <v>2.2000000000000002</v>
      </c>
      <c r="AB8">
        <v>0.93700000000000006</v>
      </c>
      <c r="AC8">
        <v>0.92500000000000004</v>
      </c>
      <c r="AD8">
        <v>0</v>
      </c>
      <c r="AE8">
        <v>37.799999999999997</v>
      </c>
      <c r="AF8">
        <v>105.3</v>
      </c>
      <c r="AG8">
        <v>105.2</v>
      </c>
      <c r="AH8">
        <v>21.5</v>
      </c>
      <c r="AI8">
        <v>25.7</v>
      </c>
      <c r="AJ8">
        <v>17.100000000000001</v>
      </c>
      <c r="AK8">
        <v>89.1</v>
      </c>
      <c r="AL8">
        <v>91.894199999999998</v>
      </c>
      <c r="AM8">
        <v>88.38</v>
      </c>
      <c r="AN8">
        <v>59.4</v>
      </c>
      <c r="AO8">
        <v>55.6</v>
      </c>
      <c r="AP8">
        <v>0.70199999999999996</v>
      </c>
      <c r="AQ8">
        <v>0.29599999999999999</v>
      </c>
      <c r="AR8">
        <v>18</v>
      </c>
      <c r="AS8">
        <v>14</v>
      </c>
      <c r="AT8">
        <v>81.81</v>
      </c>
      <c r="AU8">
        <v>22.4</v>
      </c>
      <c r="AV8">
        <v>46.838999999999999</v>
      </c>
      <c r="AW8">
        <v>58.3</v>
      </c>
      <c r="AX8">
        <v>10</v>
      </c>
      <c r="AY8">
        <v>99</v>
      </c>
      <c r="AZ8">
        <v>90.070999999999998</v>
      </c>
      <c r="BA8">
        <v>1</v>
      </c>
      <c r="BB8">
        <v>7</v>
      </c>
      <c r="BC8">
        <v>12</v>
      </c>
      <c r="BD8">
        <v>9.2999999999999999E-2</v>
      </c>
      <c r="BE8">
        <v>90.3</v>
      </c>
      <c r="BF8">
        <v>87</v>
      </c>
      <c r="BG8">
        <v>90</v>
      </c>
      <c r="BH8">
        <v>61.4</v>
      </c>
      <c r="BI8">
        <v>64.900000000000006</v>
      </c>
      <c r="BJ8">
        <v>80</v>
      </c>
      <c r="BK8">
        <v>94.9</v>
      </c>
      <c r="BL8">
        <v>82.7</v>
      </c>
      <c r="BM8">
        <v>90</v>
      </c>
      <c r="BN8">
        <v>85.1</v>
      </c>
      <c r="BO8">
        <v>82.6</v>
      </c>
      <c r="BP8">
        <v>762.6</v>
      </c>
      <c r="BQ8">
        <v>2.0819999999999999</v>
      </c>
      <c r="BR8">
        <v>35677</v>
      </c>
      <c r="BS8">
        <v>3</v>
      </c>
      <c r="BT8">
        <v>35.200000000000003</v>
      </c>
      <c r="BU8">
        <v>2</v>
      </c>
      <c r="BV8">
        <v>35.200000000000003</v>
      </c>
      <c r="BW8">
        <v>35.200000000000003</v>
      </c>
      <c r="BX8">
        <v>1901</v>
      </c>
      <c r="BY8">
        <v>10</v>
      </c>
      <c r="BZ8">
        <v>1</v>
      </c>
      <c r="CA8">
        <v>28.6</v>
      </c>
      <c r="CB8">
        <v>66</v>
      </c>
      <c r="CC8">
        <v>70.8</v>
      </c>
      <c r="CE8">
        <v>220</v>
      </c>
      <c r="CF8">
        <v>0.5</v>
      </c>
      <c r="CG8">
        <v>82.74</v>
      </c>
      <c r="CH8">
        <v>81.36</v>
      </c>
      <c r="CI8">
        <v>24.7</v>
      </c>
      <c r="CJ8">
        <v>26.7</v>
      </c>
      <c r="CK8">
        <v>24.7</v>
      </c>
      <c r="CL8">
        <v>24.7</v>
      </c>
      <c r="CM8">
        <v>1902</v>
      </c>
      <c r="CN8">
        <v>1</v>
      </c>
      <c r="CO8">
        <v>100</v>
      </c>
      <c r="CP8">
        <v>7</v>
      </c>
      <c r="CQ8">
        <v>0.84099999999999997</v>
      </c>
      <c r="CR8">
        <v>0.88700000000000001</v>
      </c>
      <c r="CS8">
        <v>0.95599999999999996</v>
      </c>
      <c r="CT8">
        <v>0.84299999999999997</v>
      </c>
      <c r="CU8">
        <v>0.67200000000000004</v>
      </c>
      <c r="CV8">
        <v>0.93</v>
      </c>
      <c r="CW8">
        <v>0</v>
      </c>
      <c r="CX8">
        <v>0</v>
      </c>
      <c r="CY8">
        <v>0.33500000000000002</v>
      </c>
      <c r="CZ8">
        <v>0.82099999999999995</v>
      </c>
      <c r="DA8">
        <v>11.813000000000001</v>
      </c>
      <c r="DB8">
        <v>11.601000000000001</v>
      </c>
      <c r="DC8">
        <v>0.871</v>
      </c>
      <c r="DD8">
        <v>0.68200000000000005</v>
      </c>
      <c r="DE8">
        <v>1</v>
      </c>
      <c r="DF8">
        <v>2</v>
      </c>
      <c r="DG8">
        <v>2</v>
      </c>
      <c r="DH8">
        <v>2</v>
      </c>
      <c r="DI8">
        <v>2</v>
      </c>
      <c r="DJ8">
        <v>2</v>
      </c>
      <c r="DK8">
        <v>2</v>
      </c>
      <c r="DL8">
        <v>3</v>
      </c>
      <c r="DM8">
        <v>2</v>
      </c>
      <c r="DN8">
        <v>2</v>
      </c>
      <c r="DO8">
        <v>0</v>
      </c>
      <c r="DP8">
        <v>1</v>
      </c>
      <c r="DQ8" s="4">
        <v>2</v>
      </c>
      <c r="DR8" s="4">
        <v>83.433000000000007</v>
      </c>
      <c r="DS8" s="4">
        <v>18.100000000000001</v>
      </c>
      <c r="DT8">
        <v>4.8499999999999996</v>
      </c>
      <c r="DU8" s="4">
        <v>9.31</v>
      </c>
      <c r="DV8" s="4">
        <v>10</v>
      </c>
      <c r="DW8" s="4">
        <v>139</v>
      </c>
      <c r="DX8" s="4">
        <v>2.4</v>
      </c>
      <c r="DY8" s="4">
        <v>0.9</v>
      </c>
      <c r="DZ8" s="4">
        <v>2.2999999999999998</v>
      </c>
      <c r="EA8" s="4">
        <v>2.4</v>
      </c>
      <c r="EB8">
        <v>10</v>
      </c>
      <c r="EC8">
        <v>7.875</v>
      </c>
      <c r="ED8">
        <v>3.9E-2</v>
      </c>
      <c r="EE8">
        <v>1.7999999999999999E-2</v>
      </c>
      <c r="EF8">
        <v>2</v>
      </c>
      <c r="EG8">
        <v>1</v>
      </c>
      <c r="EH8">
        <v>1</v>
      </c>
      <c r="EI8">
        <v>1</v>
      </c>
      <c r="EJ8">
        <v>0.88900000000000001</v>
      </c>
      <c r="EK8">
        <v>0</v>
      </c>
      <c r="EL8">
        <v>0</v>
      </c>
      <c r="EN8">
        <v>0.88500000000000001</v>
      </c>
      <c r="EO8">
        <v>0</v>
      </c>
      <c r="EP8">
        <v>0</v>
      </c>
      <c r="EQ8">
        <v>80.44</v>
      </c>
      <c r="ER8">
        <v>8.8130000000000006</v>
      </c>
      <c r="ES8">
        <v>407.03199999999998</v>
      </c>
      <c r="ET8" s="1">
        <v>16800000</v>
      </c>
      <c r="EU8">
        <v>15.24</v>
      </c>
      <c r="EV8">
        <v>81</v>
      </c>
      <c r="EW8">
        <v>0</v>
      </c>
      <c r="EX8">
        <v>1</v>
      </c>
      <c r="EY8">
        <v>0.93340000000000001</v>
      </c>
      <c r="EZ8">
        <v>0.22</v>
      </c>
      <c r="FA8">
        <v>4.9000000000000004</v>
      </c>
      <c r="FB8">
        <v>1.0760000000000001</v>
      </c>
      <c r="FC8">
        <v>1.6459999999999999</v>
      </c>
      <c r="FD8">
        <v>0.46300000000000002</v>
      </c>
      <c r="FE8">
        <v>56750</v>
      </c>
      <c r="FF8">
        <v>2.1760000000000002</v>
      </c>
      <c r="FG8">
        <v>14.91</v>
      </c>
      <c r="FH8">
        <v>40.409999999999997</v>
      </c>
      <c r="FI8">
        <v>1.6870000000000001</v>
      </c>
      <c r="FJ8">
        <v>21.385000000000002</v>
      </c>
      <c r="FK8">
        <v>1023107</v>
      </c>
      <c r="FL8">
        <v>3.4</v>
      </c>
      <c r="FM8">
        <v>34503</v>
      </c>
      <c r="FN8">
        <v>28</v>
      </c>
      <c r="FO8">
        <v>10.4</v>
      </c>
      <c r="FP8">
        <v>5.7</v>
      </c>
      <c r="FQ8">
        <v>0.2</v>
      </c>
      <c r="FR8">
        <v>5.092346</v>
      </c>
      <c r="FS8">
        <v>5.95</v>
      </c>
      <c r="FT8">
        <v>5.7409999999999997</v>
      </c>
      <c r="FU8">
        <v>5.9290000000000003</v>
      </c>
      <c r="FV8">
        <v>4.782</v>
      </c>
      <c r="FW8" s="4">
        <v>7.3639999999999999</v>
      </c>
      <c r="FX8" s="4">
        <v>13</v>
      </c>
      <c r="FY8" s="4">
        <v>1</v>
      </c>
      <c r="FZ8" s="6">
        <v>39.950000000000003</v>
      </c>
      <c r="GA8" s="7">
        <f t="shared" si="0"/>
        <v>-0.88663850166551894</v>
      </c>
      <c r="GB8" s="7">
        <f t="shared" si="1"/>
        <v>-46.059012345679065</v>
      </c>
      <c r="GC8" s="6">
        <v>12</v>
      </c>
      <c r="GD8" s="6">
        <v>1.425</v>
      </c>
      <c r="GE8" s="6">
        <v>79</v>
      </c>
      <c r="GF8" s="4">
        <v>168</v>
      </c>
      <c r="GG8" s="4">
        <v>1.1000000000000001</v>
      </c>
      <c r="GH8">
        <v>0</v>
      </c>
      <c r="GI8">
        <v>4</v>
      </c>
      <c r="GJ8">
        <v>24.8</v>
      </c>
      <c r="GK8">
        <v>71.2</v>
      </c>
      <c r="GL8">
        <v>2.9</v>
      </c>
      <c r="GM8">
        <v>3</v>
      </c>
      <c r="GN8">
        <v>21766711</v>
      </c>
      <c r="GO8">
        <v>1.1479999999999999</v>
      </c>
      <c r="GP8">
        <v>5.0999999999999996</v>
      </c>
      <c r="GQ8">
        <v>1.74</v>
      </c>
      <c r="GR8">
        <v>1</v>
      </c>
      <c r="GS8">
        <v>12.844440000000001</v>
      </c>
      <c r="GT8">
        <v>12.490830000000001</v>
      </c>
      <c r="GU8" s="1">
        <v>19900000</v>
      </c>
      <c r="GV8">
        <v>21</v>
      </c>
      <c r="GX8">
        <v>1.05</v>
      </c>
      <c r="GY8">
        <v>1015.2</v>
      </c>
      <c r="GZ8">
        <v>47370</v>
      </c>
      <c r="HA8">
        <v>831.2</v>
      </c>
      <c r="HB8">
        <v>0.98199999999999998</v>
      </c>
      <c r="HC8">
        <v>0</v>
      </c>
      <c r="HE8">
        <v>99</v>
      </c>
      <c r="HF8">
        <v>155</v>
      </c>
      <c r="HG8">
        <v>355</v>
      </c>
      <c r="HH8">
        <v>82</v>
      </c>
      <c r="HI8">
        <v>7.9</v>
      </c>
      <c r="HJ8">
        <v>8</v>
      </c>
      <c r="HK8">
        <v>91</v>
      </c>
      <c r="HL8">
        <v>85</v>
      </c>
      <c r="HM8">
        <v>73.400000000000006</v>
      </c>
      <c r="HN8">
        <v>19.97719</v>
      </c>
      <c r="HO8">
        <v>19.314900000000002</v>
      </c>
      <c r="HP8" t="s">
        <v>388</v>
      </c>
      <c r="HQ8" t="s">
        <v>457</v>
      </c>
      <c r="HR8" t="s">
        <v>340</v>
      </c>
      <c r="HS8" t="s">
        <v>271</v>
      </c>
      <c r="HT8" t="s">
        <v>272</v>
      </c>
      <c r="HU8" t="s">
        <v>273</v>
      </c>
      <c r="HV8" t="s">
        <v>320</v>
      </c>
      <c r="HW8" t="s">
        <v>348</v>
      </c>
      <c r="HX8" t="s">
        <v>367</v>
      </c>
      <c r="HY8" t="s">
        <v>286</v>
      </c>
      <c r="HZ8" t="s">
        <v>293</v>
      </c>
      <c r="IA8" t="s">
        <v>293</v>
      </c>
      <c r="IB8" t="s">
        <v>293</v>
      </c>
      <c r="IC8" t="s">
        <v>349</v>
      </c>
      <c r="ID8" t="s">
        <v>378</v>
      </c>
      <c r="IE8" t="s">
        <v>378</v>
      </c>
      <c r="IF8" t="s">
        <v>288</v>
      </c>
      <c r="IG8" t="s">
        <v>290</v>
      </c>
      <c r="IH8" t="s">
        <v>290</v>
      </c>
      <c r="II8" t="s">
        <v>276</v>
      </c>
      <c r="IJ8" t="s">
        <v>276</v>
      </c>
      <c r="IK8" t="s">
        <v>276</v>
      </c>
      <c r="IL8" t="s">
        <v>276</v>
      </c>
      <c r="IM8" t="s">
        <v>276</v>
      </c>
      <c r="IN8" t="s">
        <v>276</v>
      </c>
      <c r="IO8" t="s">
        <v>276</v>
      </c>
      <c r="IP8" t="s">
        <v>311</v>
      </c>
      <c r="IQ8" t="s">
        <v>275</v>
      </c>
      <c r="IR8" t="s">
        <v>458</v>
      </c>
      <c r="IS8" t="s">
        <v>323</v>
      </c>
      <c r="IT8" t="s">
        <v>333</v>
      </c>
      <c r="IU8" t="s">
        <v>275</v>
      </c>
      <c r="IV8" t="s">
        <v>276</v>
      </c>
      <c r="IW8" t="s">
        <v>324</v>
      </c>
      <c r="IX8" t="s">
        <v>298</v>
      </c>
      <c r="IY8" t="s">
        <v>325</v>
      </c>
      <c r="IZ8" t="s">
        <v>278</v>
      </c>
      <c r="JA8" t="s">
        <v>334</v>
      </c>
      <c r="JB8" t="s">
        <v>875</v>
      </c>
      <c r="JC8" t="s">
        <v>279</v>
      </c>
      <c r="JD8" s="6" t="s">
        <v>335</v>
      </c>
      <c r="JE8" s="6" t="s">
        <v>296</v>
      </c>
      <c r="JF8" s="6" t="s">
        <v>353</v>
      </c>
      <c r="JG8" s="6" t="s">
        <v>392</v>
      </c>
      <c r="JH8" s="6" t="s">
        <v>456</v>
      </c>
      <c r="JI8" s="6" t="s">
        <v>344</v>
      </c>
      <c r="JJ8" s="6" t="s">
        <v>290</v>
      </c>
      <c r="JK8"/>
    </row>
    <row r="9" spans="1:271" x14ac:dyDescent="0.35">
      <c r="A9" t="s">
        <v>549</v>
      </c>
      <c r="B9">
        <v>40</v>
      </c>
      <c r="C9">
        <v>14</v>
      </c>
      <c r="D9">
        <v>8.5399999999999991</v>
      </c>
      <c r="E9">
        <v>82.84</v>
      </c>
      <c r="F9">
        <v>76.87</v>
      </c>
      <c r="G9">
        <v>50</v>
      </c>
      <c r="H9">
        <v>99</v>
      </c>
      <c r="I9">
        <v>98</v>
      </c>
      <c r="J9">
        <v>21880</v>
      </c>
      <c r="K9">
        <v>14</v>
      </c>
      <c r="L9">
        <v>67.7</v>
      </c>
      <c r="M9">
        <v>18.2</v>
      </c>
      <c r="N9">
        <v>0.7</v>
      </c>
      <c r="O9">
        <v>1.4</v>
      </c>
      <c r="P9">
        <v>1.5</v>
      </c>
      <c r="Q9">
        <v>1.389</v>
      </c>
      <c r="R9">
        <v>1</v>
      </c>
      <c r="S9">
        <v>5.6</v>
      </c>
      <c r="T9">
        <v>6</v>
      </c>
      <c r="U9">
        <v>9.3330000000000002</v>
      </c>
      <c r="V9">
        <v>9</v>
      </c>
      <c r="W9">
        <v>5.4</v>
      </c>
      <c r="X9">
        <v>5.4</v>
      </c>
      <c r="Y9">
        <v>7.7</v>
      </c>
      <c r="Z9">
        <v>0.9</v>
      </c>
      <c r="AA9">
        <v>2.5</v>
      </c>
      <c r="AB9">
        <v>0.85099999999999998</v>
      </c>
      <c r="AC9">
        <v>0.84099999999999997</v>
      </c>
      <c r="AD9">
        <v>-1</v>
      </c>
      <c r="AE9">
        <v>41.8</v>
      </c>
      <c r="AF9">
        <v>105.4</v>
      </c>
      <c r="AG9">
        <v>105.3</v>
      </c>
      <c r="AH9">
        <v>8.4</v>
      </c>
      <c r="AI9">
        <v>8.6</v>
      </c>
      <c r="AJ9">
        <v>7.7</v>
      </c>
      <c r="AK9">
        <v>67.599999999999994</v>
      </c>
      <c r="AL9">
        <v>67.775000000000006</v>
      </c>
      <c r="AM9">
        <v>66.12</v>
      </c>
      <c r="AN9">
        <v>54.5</v>
      </c>
      <c r="AO9">
        <v>51.8</v>
      </c>
      <c r="AP9">
        <v>0.70899999999999996</v>
      </c>
      <c r="AQ9">
        <v>0.3</v>
      </c>
      <c r="AR9">
        <v>19</v>
      </c>
      <c r="AS9">
        <v>15</v>
      </c>
      <c r="AT9">
        <v>79.78</v>
      </c>
      <c r="AU9">
        <v>70.400000000000006</v>
      </c>
      <c r="AV9">
        <v>49.68</v>
      </c>
      <c r="AW9">
        <v>100</v>
      </c>
      <c r="AX9">
        <v>10</v>
      </c>
      <c r="AY9">
        <v>54</v>
      </c>
      <c r="AZ9">
        <v>88.888999999999996</v>
      </c>
      <c r="BA9">
        <v>2</v>
      </c>
      <c r="BB9">
        <v>7</v>
      </c>
      <c r="BC9">
        <v>12</v>
      </c>
      <c r="BD9">
        <v>0.107</v>
      </c>
      <c r="BE9">
        <v>73.599999999999994</v>
      </c>
      <c r="BF9">
        <v>81</v>
      </c>
      <c r="BG9">
        <v>70</v>
      </c>
      <c r="BH9">
        <v>51.2</v>
      </c>
      <c r="BI9">
        <v>28.8</v>
      </c>
      <c r="BJ9">
        <v>75</v>
      </c>
      <c r="BK9">
        <v>79.099999999999994</v>
      </c>
      <c r="BL9">
        <v>79.3</v>
      </c>
      <c r="BM9">
        <v>90</v>
      </c>
      <c r="BN9">
        <v>87.5</v>
      </c>
      <c r="BO9">
        <v>71.599999999999994</v>
      </c>
      <c r="BP9">
        <v>318.39999999999998</v>
      </c>
      <c r="BQ9">
        <v>2.536</v>
      </c>
      <c r="BR9">
        <v>38152</v>
      </c>
      <c r="BS9">
        <v>3</v>
      </c>
      <c r="BT9">
        <v>30</v>
      </c>
      <c r="BU9">
        <v>1</v>
      </c>
      <c r="BV9">
        <v>29.1</v>
      </c>
      <c r="BW9">
        <v>29.1</v>
      </c>
      <c r="BX9">
        <v>1156</v>
      </c>
      <c r="BY9">
        <v>10</v>
      </c>
      <c r="BZ9">
        <v>1</v>
      </c>
      <c r="CA9">
        <v>36.6</v>
      </c>
      <c r="CB9">
        <v>120</v>
      </c>
      <c r="CC9">
        <v>71.2</v>
      </c>
      <c r="CE9">
        <v>389</v>
      </c>
      <c r="CF9">
        <v>0.8</v>
      </c>
      <c r="CG9">
        <v>75.61</v>
      </c>
      <c r="CH9">
        <v>75.48</v>
      </c>
      <c r="CI9">
        <v>33.9</v>
      </c>
      <c r="CJ9">
        <v>27.9</v>
      </c>
      <c r="CK9">
        <v>27.9</v>
      </c>
      <c r="CL9">
        <v>27.9</v>
      </c>
      <c r="CM9">
        <v>1918</v>
      </c>
      <c r="CN9">
        <v>1</v>
      </c>
      <c r="CO9">
        <v>100</v>
      </c>
      <c r="CP9">
        <v>26</v>
      </c>
      <c r="CQ9">
        <v>0.74199999999999999</v>
      </c>
      <c r="CR9">
        <v>0.81299999999999994</v>
      </c>
      <c r="CS9">
        <v>0.91900000000000004</v>
      </c>
      <c r="CT9">
        <v>0.873</v>
      </c>
      <c r="CU9">
        <v>0.69899999999999995</v>
      </c>
      <c r="CV9">
        <v>0.91100000000000003</v>
      </c>
      <c r="CW9">
        <v>0</v>
      </c>
      <c r="CX9">
        <v>0</v>
      </c>
      <c r="CY9">
        <v>0.152</v>
      </c>
      <c r="CZ9">
        <v>0.41499999999999998</v>
      </c>
      <c r="DA9">
        <v>8.9949999999999992</v>
      </c>
      <c r="DB9">
        <v>10.862</v>
      </c>
      <c r="DC9">
        <v>1.327</v>
      </c>
      <c r="DD9">
        <v>1.633</v>
      </c>
      <c r="DE9">
        <v>1</v>
      </c>
      <c r="DF9">
        <v>2</v>
      </c>
      <c r="DG9">
        <v>2</v>
      </c>
      <c r="DH9">
        <v>2</v>
      </c>
      <c r="DI9">
        <v>2</v>
      </c>
      <c r="DJ9">
        <v>2</v>
      </c>
      <c r="DK9">
        <v>1</v>
      </c>
      <c r="DL9">
        <v>3</v>
      </c>
      <c r="DM9">
        <v>3</v>
      </c>
      <c r="DN9">
        <v>1</v>
      </c>
      <c r="DO9">
        <v>0</v>
      </c>
      <c r="DP9">
        <v>1</v>
      </c>
      <c r="DQ9" s="4">
        <v>2</v>
      </c>
      <c r="DR9" s="4">
        <v>91.296999999999997</v>
      </c>
      <c r="DS9" s="4">
        <v>8.6</v>
      </c>
      <c r="DT9">
        <v>4.1399999999999997</v>
      </c>
      <c r="DU9" s="4">
        <v>6.06</v>
      </c>
      <c r="DV9" s="4">
        <v>9.41</v>
      </c>
      <c r="DW9" s="4">
        <v>156</v>
      </c>
      <c r="DX9" s="4">
        <v>2.2000000000000002</v>
      </c>
      <c r="DY9" s="4">
        <v>1.8</v>
      </c>
      <c r="DZ9" s="4">
        <v>2</v>
      </c>
      <c r="EA9" s="4">
        <v>2.2999999999999998</v>
      </c>
      <c r="EB9">
        <v>10</v>
      </c>
      <c r="EC9">
        <v>8.0030000000000001</v>
      </c>
      <c r="ED9">
        <v>3.5999999999999997E-2</v>
      </c>
      <c r="EE9">
        <v>3.2000000000000001E-2</v>
      </c>
      <c r="EF9">
        <v>1</v>
      </c>
      <c r="EG9">
        <v>1</v>
      </c>
      <c r="EH9">
        <v>1</v>
      </c>
      <c r="EI9">
        <v>1</v>
      </c>
      <c r="EJ9">
        <v>0.91700000000000004</v>
      </c>
      <c r="EK9">
        <v>0</v>
      </c>
      <c r="EL9">
        <v>0</v>
      </c>
      <c r="EM9">
        <v>8.5969999999999995</v>
      </c>
      <c r="EN9">
        <v>0.86099999999999999</v>
      </c>
      <c r="EO9">
        <v>0</v>
      </c>
      <c r="EP9">
        <v>0</v>
      </c>
      <c r="ER9">
        <v>8.9329999999999998</v>
      </c>
      <c r="ES9">
        <v>9.0310000000000006</v>
      </c>
      <c r="ET9">
        <v>804713.3</v>
      </c>
      <c r="EU9">
        <v>9.4</v>
      </c>
      <c r="EV9">
        <v>69</v>
      </c>
      <c r="EW9">
        <v>0</v>
      </c>
      <c r="EX9">
        <v>1</v>
      </c>
      <c r="EY9">
        <v>0.88419999999999999</v>
      </c>
      <c r="EZ9">
        <v>1.68</v>
      </c>
      <c r="FA9">
        <v>2.7</v>
      </c>
      <c r="FB9">
        <v>1.0349999999999999</v>
      </c>
      <c r="FC9">
        <v>1.375</v>
      </c>
      <c r="FD9">
        <v>0.50800000000000001</v>
      </c>
      <c r="FE9">
        <v>22500</v>
      </c>
      <c r="FF9">
        <v>12.457000000000001</v>
      </c>
      <c r="FG9">
        <v>0.73</v>
      </c>
      <c r="FH9">
        <v>78.498999999999995</v>
      </c>
      <c r="FI9">
        <v>0.753</v>
      </c>
      <c r="FJ9">
        <v>15.666</v>
      </c>
      <c r="FK9">
        <v>147089</v>
      </c>
      <c r="FL9">
        <v>3.2</v>
      </c>
      <c r="FM9">
        <v>55598</v>
      </c>
      <c r="FN9">
        <v>10</v>
      </c>
      <c r="FO9">
        <v>13.2</v>
      </c>
      <c r="FP9">
        <v>4.9000000000000004</v>
      </c>
      <c r="FQ9">
        <v>0.4</v>
      </c>
      <c r="FR9">
        <v>5.150925</v>
      </c>
      <c r="FS9">
        <v>5.72</v>
      </c>
      <c r="FT9">
        <v>5.1029999999999998</v>
      </c>
      <c r="FU9">
        <v>6.4530000000000003</v>
      </c>
      <c r="FV9">
        <v>4.7519999999999998</v>
      </c>
      <c r="FW9" s="4">
        <v>7.4989999999999997</v>
      </c>
      <c r="FX9" s="4">
        <v>15</v>
      </c>
      <c r="FY9" s="4">
        <v>1</v>
      </c>
      <c r="FZ9" s="6">
        <v>100.67</v>
      </c>
      <c r="GA9" s="7">
        <f t="shared" si="0"/>
        <v>0.2822248125774946</v>
      </c>
      <c r="GB9" s="7">
        <f t="shared" si="1"/>
        <v>14.660987654320934</v>
      </c>
      <c r="GC9" s="6">
        <v>4</v>
      </c>
      <c r="GD9" s="6">
        <v>1.2649999999999999</v>
      </c>
      <c r="GF9" s="4">
        <v>94</v>
      </c>
      <c r="GG9" s="4">
        <v>0.9</v>
      </c>
      <c r="GH9">
        <v>0</v>
      </c>
      <c r="GI9">
        <v>1.5</v>
      </c>
      <c r="GJ9">
        <v>29.4</v>
      </c>
      <c r="GK9">
        <v>69.099999999999994</v>
      </c>
      <c r="GL9">
        <v>1.9</v>
      </c>
      <c r="GM9">
        <v>7</v>
      </c>
      <c r="GN9">
        <v>8217280</v>
      </c>
      <c r="GO9">
        <v>3.4000000000000002E-2</v>
      </c>
      <c r="GP9">
        <v>4.5</v>
      </c>
      <c r="GQ9">
        <v>1.81</v>
      </c>
      <c r="GR9">
        <v>2</v>
      </c>
      <c r="GS9">
        <v>17.032150000000001</v>
      </c>
      <c r="GT9">
        <v>16.028929999999999</v>
      </c>
      <c r="GU9">
        <v>8090000</v>
      </c>
      <c r="GV9">
        <v>8.3000000000000007</v>
      </c>
      <c r="GW9">
        <v>6</v>
      </c>
      <c r="GX9">
        <v>1.01</v>
      </c>
      <c r="GY9">
        <v>413.5</v>
      </c>
      <c r="GZ9">
        <v>49599</v>
      </c>
      <c r="HA9">
        <v>316.10000000000002</v>
      </c>
      <c r="HB9">
        <v>0.753</v>
      </c>
      <c r="HC9">
        <v>0</v>
      </c>
      <c r="HE9">
        <v>99</v>
      </c>
      <c r="HF9">
        <v>311</v>
      </c>
      <c r="HG9">
        <v>409</v>
      </c>
      <c r="HH9">
        <v>85</v>
      </c>
      <c r="HI9">
        <v>7.8</v>
      </c>
      <c r="HJ9">
        <v>7.8</v>
      </c>
      <c r="HK9">
        <v>91</v>
      </c>
      <c r="HL9">
        <v>86</v>
      </c>
      <c r="HM9">
        <v>70.099999999999994</v>
      </c>
      <c r="HN9">
        <v>16.167529999999999</v>
      </c>
      <c r="HO9">
        <v>15.21968</v>
      </c>
      <c r="HP9" t="s">
        <v>267</v>
      </c>
      <c r="HQ9" t="s">
        <v>550</v>
      </c>
      <c r="HR9" t="s">
        <v>340</v>
      </c>
      <c r="HS9" t="s">
        <v>272</v>
      </c>
      <c r="HT9" t="s">
        <v>273</v>
      </c>
      <c r="HU9" t="s">
        <v>282</v>
      </c>
      <c r="HV9" t="s">
        <v>320</v>
      </c>
      <c r="HW9" t="s">
        <v>386</v>
      </c>
      <c r="HY9" s="2">
        <v>1</v>
      </c>
      <c r="HZ9" t="s">
        <v>293</v>
      </c>
      <c r="IA9" t="s">
        <v>293</v>
      </c>
      <c r="IB9" t="s">
        <v>293</v>
      </c>
      <c r="IC9" t="s">
        <v>287</v>
      </c>
      <c r="ID9" t="s">
        <v>342</v>
      </c>
      <c r="IE9" t="s">
        <v>342</v>
      </c>
      <c r="IF9" t="s">
        <v>321</v>
      </c>
      <c r="IG9" t="s">
        <v>290</v>
      </c>
      <c r="IH9" t="s">
        <v>290</v>
      </c>
      <c r="II9" t="s">
        <v>276</v>
      </c>
      <c r="IJ9" t="s">
        <v>276</v>
      </c>
      <c r="IK9" t="s">
        <v>276</v>
      </c>
      <c r="IL9" t="s">
        <v>276</v>
      </c>
      <c r="IM9" t="s">
        <v>276</v>
      </c>
      <c r="IN9" t="s">
        <v>276</v>
      </c>
      <c r="IO9" t="s">
        <v>276</v>
      </c>
      <c r="IP9" t="s">
        <v>311</v>
      </c>
      <c r="IQ9" t="s">
        <v>275</v>
      </c>
      <c r="IR9" t="s">
        <v>551</v>
      </c>
      <c r="IS9" t="s">
        <v>323</v>
      </c>
      <c r="IT9" t="s">
        <v>333</v>
      </c>
      <c r="IU9" t="s">
        <v>293</v>
      </c>
      <c r="IV9" t="s">
        <v>296</v>
      </c>
      <c r="IW9" t="s">
        <v>324</v>
      </c>
      <c r="IX9" t="s">
        <v>298</v>
      </c>
      <c r="IY9" t="s">
        <v>325</v>
      </c>
      <c r="IZ9" t="s">
        <v>278</v>
      </c>
      <c r="JB9" t="s">
        <v>875</v>
      </c>
      <c r="JC9" t="s">
        <v>279</v>
      </c>
      <c r="JD9" s="6" t="s">
        <v>326</v>
      </c>
      <c r="JE9" s="6" t="s">
        <v>296</v>
      </c>
      <c r="JF9" s="6" t="s">
        <v>337</v>
      </c>
      <c r="JG9" s="6" t="s">
        <v>317</v>
      </c>
      <c r="JH9" s="6" t="s">
        <v>549</v>
      </c>
      <c r="JI9" s="6" t="s">
        <v>492</v>
      </c>
      <c r="JJ9" s="6" t="s">
        <v>290</v>
      </c>
      <c r="JK9"/>
    </row>
    <row r="10" spans="1:271" x14ac:dyDescent="0.35">
      <c r="A10" t="s">
        <v>562</v>
      </c>
      <c r="B10">
        <v>31</v>
      </c>
      <c r="C10">
        <v>148</v>
      </c>
      <c r="D10">
        <v>2.83</v>
      </c>
      <c r="E10">
        <v>72.010000000000005</v>
      </c>
      <c r="F10">
        <v>63.2</v>
      </c>
      <c r="G10">
        <v>138</v>
      </c>
      <c r="H10">
        <v>228</v>
      </c>
      <c r="I10">
        <v>98.8</v>
      </c>
      <c r="J10">
        <v>1011000</v>
      </c>
      <c r="K10">
        <v>23.2</v>
      </c>
      <c r="L10">
        <v>70.3</v>
      </c>
      <c r="M10">
        <v>6.4</v>
      </c>
      <c r="N10">
        <v>1.5</v>
      </c>
      <c r="O10">
        <v>2.02</v>
      </c>
      <c r="P10">
        <v>2.9</v>
      </c>
      <c r="Q10">
        <v>7.2220000000000004</v>
      </c>
      <c r="R10">
        <v>7</v>
      </c>
      <c r="S10">
        <v>1.333</v>
      </c>
      <c r="T10">
        <v>1</v>
      </c>
      <c r="U10">
        <v>9.3330000000000002</v>
      </c>
      <c r="V10">
        <v>9</v>
      </c>
      <c r="W10">
        <v>1.9</v>
      </c>
      <c r="X10">
        <v>2.8</v>
      </c>
      <c r="Y10">
        <v>1</v>
      </c>
      <c r="Z10">
        <v>3.8</v>
      </c>
      <c r="AA10">
        <v>0.2</v>
      </c>
      <c r="AB10">
        <v>0.71299999999999997</v>
      </c>
      <c r="AC10">
        <v>0.65500000000000003</v>
      </c>
      <c r="AD10">
        <v>16</v>
      </c>
      <c r="AE10">
        <v>28.4</v>
      </c>
      <c r="AF10">
        <v>115.6</v>
      </c>
      <c r="AG10">
        <v>106.5</v>
      </c>
      <c r="AH10">
        <v>8.9</v>
      </c>
      <c r="AI10">
        <v>10.3</v>
      </c>
      <c r="AJ10">
        <v>7.2</v>
      </c>
      <c r="AK10">
        <v>51.9</v>
      </c>
      <c r="AL10">
        <v>51.896999999999998</v>
      </c>
      <c r="AM10">
        <v>51.58</v>
      </c>
      <c r="AN10">
        <v>56.5</v>
      </c>
      <c r="AO10">
        <v>56.5</v>
      </c>
      <c r="AP10">
        <v>0.58599999999999997</v>
      </c>
      <c r="AQ10">
        <v>0.55300000000000005</v>
      </c>
      <c r="AR10">
        <v>62</v>
      </c>
      <c r="AS10">
        <v>16</v>
      </c>
      <c r="AT10">
        <v>67.36</v>
      </c>
      <c r="AU10">
        <v>4.5999999999999996</v>
      </c>
      <c r="AV10">
        <v>54.167999999999999</v>
      </c>
      <c r="AW10">
        <v>63</v>
      </c>
      <c r="AX10">
        <v>0</v>
      </c>
      <c r="AY10">
        <v>5</v>
      </c>
      <c r="AZ10">
        <v>23.876999999999999</v>
      </c>
      <c r="BA10">
        <v>1</v>
      </c>
      <c r="BB10">
        <v>2.5</v>
      </c>
      <c r="BC10">
        <v>3</v>
      </c>
      <c r="BD10">
        <v>0.20499999999999999</v>
      </c>
      <c r="BE10">
        <v>74.599999999999994</v>
      </c>
      <c r="BF10">
        <v>19</v>
      </c>
      <c r="BG10">
        <v>40</v>
      </c>
      <c r="BH10">
        <v>79.5</v>
      </c>
      <c r="BI10">
        <v>77.5</v>
      </c>
      <c r="BJ10">
        <v>55</v>
      </c>
      <c r="BK10">
        <v>82.5</v>
      </c>
      <c r="BL10">
        <v>62.7</v>
      </c>
      <c r="BM10">
        <v>20</v>
      </c>
      <c r="BN10">
        <v>77.099999999999994</v>
      </c>
      <c r="BO10">
        <v>58.8</v>
      </c>
      <c r="BP10">
        <v>76.099999999999994</v>
      </c>
      <c r="BQ10">
        <v>7.4999999999999997E-2</v>
      </c>
      <c r="BR10">
        <v>8765</v>
      </c>
      <c r="BS10">
        <v>2</v>
      </c>
      <c r="BT10">
        <v>36.5</v>
      </c>
      <c r="BU10">
        <v>2</v>
      </c>
      <c r="BV10">
        <v>36.5</v>
      </c>
      <c r="BX10">
        <v>1991</v>
      </c>
      <c r="BY10">
        <v>-7</v>
      </c>
      <c r="BZ10">
        <v>0</v>
      </c>
      <c r="CA10">
        <v>75.400000000000006</v>
      </c>
      <c r="CB10">
        <v>20206</v>
      </c>
      <c r="CC10">
        <v>28.2</v>
      </c>
      <c r="CD10">
        <v>49.6</v>
      </c>
      <c r="CE10">
        <v>179</v>
      </c>
      <c r="CF10">
        <v>3.4</v>
      </c>
      <c r="CH10">
        <v>79.180000000000007</v>
      </c>
      <c r="CL10">
        <v>16</v>
      </c>
      <c r="CM10">
        <v>1921</v>
      </c>
      <c r="CN10">
        <v>0</v>
      </c>
      <c r="CO10">
        <v>0</v>
      </c>
      <c r="CP10">
        <v>167</v>
      </c>
      <c r="CQ10">
        <v>5.7000000000000002E-2</v>
      </c>
      <c r="CR10">
        <v>0.21299999999999999</v>
      </c>
      <c r="CS10">
        <v>0.121</v>
      </c>
      <c r="CT10">
        <v>0.311</v>
      </c>
      <c r="CU10">
        <v>0.128</v>
      </c>
      <c r="CV10">
        <v>9.4E-2</v>
      </c>
      <c r="CW10">
        <v>2</v>
      </c>
      <c r="CX10">
        <v>0</v>
      </c>
      <c r="CY10">
        <v>0.20499999999999999</v>
      </c>
      <c r="CZ10">
        <v>0.49</v>
      </c>
      <c r="DE10">
        <v>0</v>
      </c>
      <c r="DF10">
        <v>0</v>
      </c>
      <c r="DG10">
        <v>1</v>
      </c>
      <c r="DH10">
        <v>1</v>
      </c>
      <c r="DI10">
        <v>0</v>
      </c>
      <c r="DJ10">
        <v>0</v>
      </c>
      <c r="DK10">
        <v>1</v>
      </c>
      <c r="DL10">
        <v>1</v>
      </c>
      <c r="DM10">
        <v>2</v>
      </c>
      <c r="DN10">
        <v>0</v>
      </c>
      <c r="DO10">
        <v>0</v>
      </c>
      <c r="DP10">
        <v>0</v>
      </c>
      <c r="DQ10" s="4">
        <v>0</v>
      </c>
      <c r="DR10" s="4">
        <v>51.439</v>
      </c>
      <c r="DS10" s="4">
        <v>4.2</v>
      </c>
      <c r="DT10">
        <v>1.25</v>
      </c>
      <c r="DU10" s="4">
        <v>2.31</v>
      </c>
      <c r="DV10" s="4">
        <v>4.71</v>
      </c>
      <c r="DW10" s="4">
        <v>34</v>
      </c>
      <c r="DX10" s="4">
        <v>4.4000000000000004</v>
      </c>
      <c r="DY10" s="4">
        <v>4.7</v>
      </c>
      <c r="DZ10" s="4">
        <v>7.7</v>
      </c>
      <c r="EA10" s="4">
        <v>7.6</v>
      </c>
      <c r="EB10">
        <v>1.58</v>
      </c>
      <c r="EC10">
        <v>5.9409999999999998</v>
      </c>
      <c r="ED10">
        <v>0.44800000000000001</v>
      </c>
      <c r="EE10">
        <v>0.57999999999999996</v>
      </c>
      <c r="EF10">
        <v>3</v>
      </c>
      <c r="EG10">
        <v>3</v>
      </c>
      <c r="EH10">
        <v>0</v>
      </c>
      <c r="EI10">
        <v>1</v>
      </c>
      <c r="EJ10">
        <v>0.36099999999999999</v>
      </c>
      <c r="EK10">
        <v>1</v>
      </c>
      <c r="EL10">
        <v>1</v>
      </c>
      <c r="EM10">
        <v>1</v>
      </c>
      <c r="EN10">
        <v>0.39400000000000002</v>
      </c>
      <c r="EO10">
        <v>0</v>
      </c>
      <c r="EP10">
        <v>0</v>
      </c>
      <c r="ER10">
        <v>2.9</v>
      </c>
      <c r="ES10">
        <v>193.29400000000001</v>
      </c>
      <c r="ET10" s="1">
        <v>43400000</v>
      </c>
      <c r="EU10">
        <v>47.73</v>
      </c>
      <c r="EV10">
        <v>28</v>
      </c>
      <c r="EW10">
        <v>0</v>
      </c>
      <c r="EX10">
        <v>1</v>
      </c>
      <c r="EY10">
        <v>0.74890000000000001</v>
      </c>
      <c r="EZ10">
        <v>0.13</v>
      </c>
      <c r="FA10">
        <v>22.8</v>
      </c>
      <c r="FB10">
        <v>2.3210000000000002</v>
      </c>
      <c r="FC10">
        <v>2.0270000000000001</v>
      </c>
      <c r="FD10">
        <v>1.69</v>
      </c>
      <c r="FE10">
        <v>81950</v>
      </c>
      <c r="FF10">
        <v>1.1439999999999999</v>
      </c>
      <c r="FG10">
        <v>0.99</v>
      </c>
      <c r="FH10">
        <v>6.3860000000000001</v>
      </c>
      <c r="FI10">
        <v>4.68</v>
      </c>
      <c r="FJ10">
        <v>2.915</v>
      </c>
      <c r="FK10">
        <v>-16125</v>
      </c>
      <c r="FL10">
        <v>30</v>
      </c>
      <c r="FM10">
        <v>1380</v>
      </c>
      <c r="FN10">
        <v>10813</v>
      </c>
      <c r="FO10">
        <v>66.5</v>
      </c>
      <c r="FP10">
        <v>5</v>
      </c>
      <c r="FQ10">
        <v>0.1</v>
      </c>
      <c r="FR10">
        <v>4.513738</v>
      </c>
      <c r="FS10">
        <v>4.1929999999999996</v>
      </c>
      <c r="FT10">
        <v>3.282</v>
      </c>
      <c r="FU10">
        <v>5.6239999999999997</v>
      </c>
      <c r="FV10">
        <v>3.0739999999999998</v>
      </c>
      <c r="FW10" s="4">
        <v>5.4809999999999999</v>
      </c>
      <c r="FX10" s="4">
        <v>15</v>
      </c>
      <c r="FY10" s="4">
        <v>0</v>
      </c>
      <c r="FZ10" s="6">
        <v>90.12</v>
      </c>
      <c r="GA10" s="7">
        <f t="shared" si="0"/>
        <v>7.9136736733229296E-2</v>
      </c>
      <c r="GB10" s="7">
        <f t="shared" si="1"/>
        <v>4.1109876543209367</v>
      </c>
      <c r="GC10" s="6">
        <v>132</v>
      </c>
      <c r="GD10" s="6">
        <v>2.4260000000000002</v>
      </c>
      <c r="GE10" s="6">
        <v>43</v>
      </c>
      <c r="GF10" s="4">
        <v>239</v>
      </c>
      <c r="GG10" s="4">
        <v>2.1</v>
      </c>
      <c r="GH10">
        <v>7</v>
      </c>
      <c r="GI10">
        <v>5.5</v>
      </c>
      <c r="GJ10">
        <v>61.4</v>
      </c>
      <c r="GK10">
        <v>33.1</v>
      </c>
      <c r="GL10">
        <v>5.0999999999999996</v>
      </c>
      <c r="GM10">
        <v>3.5</v>
      </c>
      <c r="GN10">
        <v>8372373</v>
      </c>
      <c r="GO10">
        <v>0.84599999999999997</v>
      </c>
      <c r="GP10">
        <v>0.9</v>
      </c>
      <c r="GQ10">
        <v>1.19</v>
      </c>
      <c r="GR10">
        <v>1</v>
      </c>
      <c r="GS10">
        <v>7.1770769999999997</v>
      </c>
      <c r="GT10">
        <v>7.4904900000000003</v>
      </c>
      <c r="GU10">
        <v>8233000</v>
      </c>
      <c r="GV10">
        <v>8.6999999999999993</v>
      </c>
      <c r="GW10">
        <v>11</v>
      </c>
      <c r="GX10">
        <v>0.56999999999999995</v>
      </c>
      <c r="GY10">
        <v>46.1</v>
      </c>
      <c r="GZ10">
        <v>5315</v>
      </c>
      <c r="HA10">
        <v>76.099999999999994</v>
      </c>
      <c r="HB10">
        <v>0.64600000000000002</v>
      </c>
      <c r="HC10">
        <v>6</v>
      </c>
      <c r="HD10">
        <v>99.5</v>
      </c>
      <c r="HE10">
        <v>99</v>
      </c>
      <c r="HG10">
        <v>856</v>
      </c>
      <c r="HH10">
        <v>68</v>
      </c>
      <c r="HI10">
        <v>5.3</v>
      </c>
      <c r="HJ10">
        <v>5.2</v>
      </c>
      <c r="HK10">
        <v>73</v>
      </c>
      <c r="HL10">
        <v>42</v>
      </c>
      <c r="HM10">
        <v>92.8</v>
      </c>
      <c r="HN10">
        <v>27.002549999999999</v>
      </c>
      <c r="HO10">
        <v>24.820460000000001</v>
      </c>
      <c r="HP10" t="s">
        <v>345</v>
      </c>
      <c r="HQ10" t="s">
        <v>563</v>
      </c>
      <c r="HR10" t="s">
        <v>411</v>
      </c>
      <c r="HS10" t="s">
        <v>282</v>
      </c>
      <c r="HT10" t="s">
        <v>272</v>
      </c>
      <c r="HU10" t="s">
        <v>282</v>
      </c>
      <c r="HV10" t="s">
        <v>283</v>
      </c>
      <c r="HW10" t="s">
        <v>284</v>
      </c>
      <c r="HX10" t="s">
        <v>367</v>
      </c>
      <c r="HY10" t="s">
        <v>286</v>
      </c>
      <c r="HZ10" t="s">
        <v>275</v>
      </c>
      <c r="IA10" t="s">
        <v>275</v>
      </c>
      <c r="IB10" t="s">
        <v>275</v>
      </c>
      <c r="IF10" t="s">
        <v>288</v>
      </c>
      <c r="IG10" t="s">
        <v>290</v>
      </c>
      <c r="IH10" t="s">
        <v>290</v>
      </c>
      <c r="II10" t="s">
        <v>289</v>
      </c>
      <c r="IJ10" t="s">
        <v>290</v>
      </c>
      <c r="IK10" t="s">
        <v>290</v>
      </c>
      <c r="IL10" t="s">
        <v>276</v>
      </c>
      <c r="IM10" t="s">
        <v>277</v>
      </c>
      <c r="IN10" t="s">
        <v>276</v>
      </c>
      <c r="IP10" t="s">
        <v>292</v>
      </c>
      <c r="IQ10" t="s">
        <v>293</v>
      </c>
      <c r="IR10" t="s">
        <v>564</v>
      </c>
      <c r="IS10" t="s">
        <v>288</v>
      </c>
      <c r="IT10" t="s">
        <v>295</v>
      </c>
      <c r="IU10" t="s">
        <v>275</v>
      </c>
      <c r="IV10" t="s">
        <v>290</v>
      </c>
      <c r="IW10" t="s">
        <v>297</v>
      </c>
      <c r="IX10" t="s">
        <v>298</v>
      </c>
      <c r="IY10" t="s">
        <v>325</v>
      </c>
      <c r="IZ10" t="s">
        <v>278</v>
      </c>
      <c r="JA10" t="s">
        <v>352</v>
      </c>
      <c r="JB10" t="s">
        <v>875</v>
      </c>
      <c r="JC10" t="s">
        <v>279</v>
      </c>
      <c r="JD10" s="6" t="s">
        <v>326</v>
      </c>
      <c r="JE10" s="6" t="s">
        <v>296</v>
      </c>
      <c r="JF10" s="6" t="s">
        <v>301</v>
      </c>
      <c r="JG10" s="6" t="s">
        <v>283</v>
      </c>
      <c r="JH10" s="6" t="s">
        <v>562</v>
      </c>
      <c r="JJ10" s="6" t="s">
        <v>331</v>
      </c>
      <c r="JK10"/>
    </row>
    <row r="11" spans="1:271" x14ac:dyDescent="0.35">
      <c r="A11" t="s">
        <v>559</v>
      </c>
      <c r="B11">
        <v>48</v>
      </c>
      <c r="C11">
        <v>147</v>
      </c>
      <c r="D11">
        <v>2.87</v>
      </c>
      <c r="E11">
        <v>80.33</v>
      </c>
      <c r="F11">
        <v>76.03</v>
      </c>
      <c r="G11">
        <v>82</v>
      </c>
      <c r="H11">
        <v>116</v>
      </c>
      <c r="I11">
        <v>86.5</v>
      </c>
      <c r="J11">
        <v>48560</v>
      </c>
      <c r="K11">
        <v>20.5</v>
      </c>
      <c r="L11">
        <v>77</v>
      </c>
      <c r="M11">
        <v>2.6</v>
      </c>
      <c r="N11">
        <v>3.2</v>
      </c>
      <c r="O11">
        <v>1.88</v>
      </c>
      <c r="P11">
        <v>3.4</v>
      </c>
      <c r="Q11">
        <v>3.8889999999999998</v>
      </c>
      <c r="R11">
        <v>4</v>
      </c>
      <c r="S11">
        <v>6</v>
      </c>
      <c r="T11">
        <v>6</v>
      </c>
      <c r="U11">
        <v>4.6669999999999998</v>
      </c>
      <c r="V11">
        <v>5</v>
      </c>
      <c r="W11">
        <v>2.9</v>
      </c>
      <c r="X11">
        <v>2.9</v>
      </c>
      <c r="Y11">
        <v>2.6</v>
      </c>
      <c r="Z11">
        <v>3</v>
      </c>
      <c r="AB11">
        <v>0.80100000000000005</v>
      </c>
      <c r="AC11">
        <v>0.79300000000000004</v>
      </c>
      <c r="AD11">
        <v>-1</v>
      </c>
      <c r="AE11">
        <v>28.1</v>
      </c>
      <c r="AF11">
        <v>105.2</v>
      </c>
      <c r="AG11">
        <v>107.5</v>
      </c>
      <c r="AH11">
        <v>0.8</v>
      </c>
      <c r="AI11">
        <v>1.1000000000000001</v>
      </c>
      <c r="AJ11">
        <v>0.5</v>
      </c>
      <c r="AK11">
        <v>88.6</v>
      </c>
      <c r="AL11">
        <v>93.022199999999998</v>
      </c>
      <c r="AM11">
        <v>96.72</v>
      </c>
      <c r="AN11">
        <v>61</v>
      </c>
      <c r="AO11">
        <v>61</v>
      </c>
      <c r="AQ11">
        <v>0.51200000000000001</v>
      </c>
      <c r="AR11">
        <v>55</v>
      </c>
      <c r="AS11">
        <v>18</v>
      </c>
      <c r="AT11">
        <v>78.150000000000006</v>
      </c>
      <c r="AU11">
        <v>59.2</v>
      </c>
      <c r="AW11">
        <v>10.5</v>
      </c>
      <c r="AX11">
        <v>0</v>
      </c>
      <c r="AY11">
        <v>25</v>
      </c>
      <c r="AZ11">
        <v>65.012</v>
      </c>
      <c r="BB11">
        <v>3</v>
      </c>
      <c r="BC11">
        <v>4</v>
      </c>
      <c r="BD11">
        <v>0.502</v>
      </c>
      <c r="BE11">
        <v>77.8</v>
      </c>
      <c r="BF11">
        <v>54</v>
      </c>
      <c r="BG11">
        <v>80</v>
      </c>
      <c r="BH11">
        <v>99.9</v>
      </c>
      <c r="BI11">
        <v>80.8</v>
      </c>
      <c r="BJ11">
        <v>65</v>
      </c>
      <c r="BK11">
        <v>89.4</v>
      </c>
      <c r="BL11">
        <v>73.400000000000006</v>
      </c>
      <c r="BM11">
        <v>60</v>
      </c>
      <c r="BN11">
        <v>82.9</v>
      </c>
      <c r="BO11">
        <v>76.3</v>
      </c>
      <c r="BP11">
        <v>26.9</v>
      </c>
      <c r="BQ11">
        <v>1.101</v>
      </c>
      <c r="BR11">
        <v>34605</v>
      </c>
      <c r="BS11">
        <v>3</v>
      </c>
      <c r="BX11">
        <v>1971</v>
      </c>
      <c r="BY11">
        <v>-8</v>
      </c>
      <c r="BZ11">
        <v>0</v>
      </c>
      <c r="CB11">
        <v>907</v>
      </c>
      <c r="CC11">
        <v>51.9</v>
      </c>
      <c r="CL11">
        <v>10</v>
      </c>
      <c r="CM11">
        <v>1973</v>
      </c>
      <c r="CN11">
        <v>0</v>
      </c>
      <c r="CO11">
        <v>0</v>
      </c>
      <c r="CW11">
        <v>0</v>
      </c>
      <c r="CX11">
        <v>0</v>
      </c>
      <c r="CY11">
        <v>0.434</v>
      </c>
      <c r="CZ11">
        <v>0.55300000000000005</v>
      </c>
      <c r="DA11">
        <v>6.8049999999999997</v>
      </c>
      <c r="DB11">
        <v>6.476</v>
      </c>
      <c r="DC11">
        <v>36.130000000000003</v>
      </c>
      <c r="DD11">
        <v>28.777999999999999</v>
      </c>
      <c r="DE11">
        <v>0</v>
      </c>
      <c r="DF11">
        <v>0</v>
      </c>
      <c r="DG11">
        <v>1</v>
      </c>
      <c r="DH11">
        <v>2</v>
      </c>
      <c r="DI11">
        <v>1</v>
      </c>
      <c r="DJ11">
        <v>0</v>
      </c>
      <c r="DK11">
        <v>0</v>
      </c>
      <c r="DL11">
        <v>0</v>
      </c>
      <c r="DM11">
        <v>2</v>
      </c>
      <c r="DN11">
        <v>0</v>
      </c>
      <c r="DO11">
        <v>0</v>
      </c>
      <c r="DP11">
        <v>0</v>
      </c>
      <c r="DQ11" s="4">
        <v>0</v>
      </c>
      <c r="DR11" s="4">
        <v>71.088999999999999</v>
      </c>
      <c r="DS11" s="4">
        <v>28.8</v>
      </c>
      <c r="DT11">
        <v>6.19</v>
      </c>
      <c r="DU11" s="4">
        <v>7.49</v>
      </c>
      <c r="DV11" s="4">
        <v>2.35</v>
      </c>
      <c r="DW11" s="4">
        <v>48</v>
      </c>
      <c r="DX11" s="4">
        <v>3.5</v>
      </c>
      <c r="DY11" s="4">
        <v>3.3</v>
      </c>
      <c r="DZ11" s="4">
        <v>7.8</v>
      </c>
      <c r="EA11" s="4">
        <v>2.9</v>
      </c>
      <c r="EB11">
        <v>0.83</v>
      </c>
      <c r="EC11">
        <v>6.28</v>
      </c>
      <c r="EF11">
        <v>3</v>
      </c>
      <c r="EG11">
        <v>3</v>
      </c>
      <c r="EH11">
        <v>0</v>
      </c>
      <c r="EI11">
        <v>0</v>
      </c>
      <c r="EJ11">
        <v>0.58299999999999996</v>
      </c>
      <c r="EN11">
        <v>0.59299999999999997</v>
      </c>
      <c r="EO11">
        <v>1</v>
      </c>
      <c r="EP11">
        <v>1</v>
      </c>
      <c r="EQ11">
        <v>59.94</v>
      </c>
      <c r="ER11">
        <v>2.5</v>
      </c>
      <c r="ES11">
        <v>126.99299999999999</v>
      </c>
      <c r="ET11">
        <v>2390400</v>
      </c>
      <c r="EU11">
        <v>62.75</v>
      </c>
      <c r="EV11">
        <v>48</v>
      </c>
      <c r="EW11">
        <v>0</v>
      </c>
      <c r="EX11">
        <v>1</v>
      </c>
      <c r="EY11">
        <v>0.82130000000000003</v>
      </c>
      <c r="EZ11">
        <v>4.67</v>
      </c>
      <c r="FA11">
        <v>10.199999999999999</v>
      </c>
      <c r="FB11">
        <v>2.0910000000000002</v>
      </c>
      <c r="FC11">
        <v>2.0910000000000002</v>
      </c>
      <c r="FD11">
        <v>2.5950000000000002</v>
      </c>
      <c r="FE11">
        <v>19460</v>
      </c>
      <c r="FF11">
        <v>0</v>
      </c>
      <c r="FH11">
        <v>35.604999999999997</v>
      </c>
      <c r="FI11">
        <v>4.0960000000000001</v>
      </c>
      <c r="FJ11">
        <v>25.006</v>
      </c>
      <c r="FK11">
        <v>29915</v>
      </c>
      <c r="FL11">
        <v>5.9</v>
      </c>
      <c r="FM11">
        <v>294</v>
      </c>
      <c r="FN11">
        <v>275</v>
      </c>
      <c r="FO11">
        <v>3.8</v>
      </c>
      <c r="FP11">
        <v>3.7</v>
      </c>
      <c r="FR11">
        <v>4.4543090000000003</v>
      </c>
      <c r="FS11">
        <v>4.9710000000000001</v>
      </c>
      <c r="FT11">
        <v>4.5149999999999997</v>
      </c>
      <c r="FU11">
        <v>6.1660000000000004</v>
      </c>
      <c r="FV11">
        <v>4.1159999999999997</v>
      </c>
      <c r="FW11" s="4">
        <v>6.69</v>
      </c>
      <c r="FX11" s="4">
        <v>9</v>
      </c>
      <c r="FY11" s="4">
        <v>0</v>
      </c>
      <c r="FZ11" s="6">
        <v>156.24</v>
      </c>
      <c r="GA11" s="7">
        <f t="shared" si="0"/>
        <v>1.351950345721175</v>
      </c>
      <c r="GB11" s="7">
        <f t="shared" si="1"/>
        <v>70.230987654320941</v>
      </c>
      <c r="GC11" s="6">
        <v>131</v>
      </c>
      <c r="GD11" s="6">
        <v>2.4039999999999999</v>
      </c>
      <c r="GE11" s="6">
        <v>29</v>
      </c>
      <c r="GF11" s="4">
        <v>301</v>
      </c>
      <c r="GG11" s="4">
        <v>0.5</v>
      </c>
      <c r="GH11">
        <v>8</v>
      </c>
      <c r="GI11">
        <v>1</v>
      </c>
      <c r="GJ11">
        <v>79</v>
      </c>
      <c r="GK11">
        <v>20</v>
      </c>
      <c r="GL11">
        <v>3.3</v>
      </c>
      <c r="GM11">
        <v>1.5</v>
      </c>
      <c r="GN11">
        <v>1214705</v>
      </c>
      <c r="GO11">
        <v>2</v>
      </c>
      <c r="GP11">
        <v>15</v>
      </c>
      <c r="GS11">
        <v>3.0505110000000002</v>
      </c>
      <c r="GT11">
        <v>2.5249429999999999</v>
      </c>
      <c r="GU11">
        <v>711661.8</v>
      </c>
      <c r="GV11">
        <v>0.8</v>
      </c>
      <c r="GY11">
        <v>21.9</v>
      </c>
      <c r="GZ11">
        <v>28240</v>
      </c>
      <c r="HA11">
        <v>27</v>
      </c>
      <c r="HC11">
        <v>0</v>
      </c>
      <c r="HD11">
        <v>90.8</v>
      </c>
      <c r="HE11">
        <v>100</v>
      </c>
      <c r="HG11">
        <v>678</v>
      </c>
      <c r="HH11">
        <v>86</v>
      </c>
      <c r="HL11">
        <v>66</v>
      </c>
      <c r="HM11">
        <v>48.1</v>
      </c>
      <c r="HN11">
        <v>27.160810000000001</v>
      </c>
      <c r="HO11">
        <v>26.64922</v>
      </c>
      <c r="HP11" t="s">
        <v>345</v>
      </c>
      <c r="HQ11" t="s">
        <v>560</v>
      </c>
      <c r="HR11" t="s">
        <v>411</v>
      </c>
      <c r="HS11" t="s">
        <v>273</v>
      </c>
      <c r="HT11" t="s">
        <v>273</v>
      </c>
      <c r="HU11" t="s">
        <v>273</v>
      </c>
      <c r="HV11" t="s">
        <v>283</v>
      </c>
      <c r="HW11" t="s">
        <v>348</v>
      </c>
      <c r="HX11" t="s">
        <v>367</v>
      </c>
      <c r="HY11" s="2">
        <v>0.1</v>
      </c>
      <c r="HZ11" t="s">
        <v>275</v>
      </c>
      <c r="IA11" t="s">
        <v>275</v>
      </c>
      <c r="IB11" t="s">
        <v>275</v>
      </c>
      <c r="IC11" t="s">
        <v>349</v>
      </c>
      <c r="IF11" t="s">
        <v>288</v>
      </c>
      <c r="IG11" t="s">
        <v>276</v>
      </c>
      <c r="IH11" t="s">
        <v>331</v>
      </c>
      <c r="II11" t="s">
        <v>276</v>
      </c>
      <c r="IJ11" t="s">
        <v>276</v>
      </c>
      <c r="IK11" t="s">
        <v>276</v>
      </c>
      <c r="IL11" t="s">
        <v>276</v>
      </c>
      <c r="IM11" t="s">
        <v>276</v>
      </c>
      <c r="IN11" t="s">
        <v>276</v>
      </c>
      <c r="IO11" t="s">
        <v>290</v>
      </c>
      <c r="IP11" t="s">
        <v>311</v>
      </c>
      <c r="IQ11" t="s">
        <v>293</v>
      </c>
      <c r="IR11" t="s">
        <v>561</v>
      </c>
      <c r="IS11" t="s">
        <v>288</v>
      </c>
      <c r="IU11" t="s">
        <v>275</v>
      </c>
      <c r="IW11" t="s">
        <v>297</v>
      </c>
      <c r="IY11" t="s">
        <v>314</v>
      </c>
      <c r="IZ11" t="s">
        <v>351</v>
      </c>
      <c r="JA11" t="s">
        <v>414</v>
      </c>
      <c r="JB11" t="s">
        <v>875</v>
      </c>
      <c r="JC11" t="s">
        <v>299</v>
      </c>
      <c r="JD11" s="6" t="s">
        <v>300</v>
      </c>
      <c r="JE11" s="6" t="s">
        <v>315</v>
      </c>
      <c r="JF11" s="6" t="s">
        <v>369</v>
      </c>
      <c r="JG11" s="6" t="s">
        <v>283</v>
      </c>
      <c r="JH11" s="6" t="s">
        <v>559</v>
      </c>
      <c r="JI11" s="6" t="s">
        <v>344</v>
      </c>
      <c r="JJ11" s="6" t="s">
        <v>290</v>
      </c>
      <c r="JK11"/>
    </row>
    <row r="12" spans="1:271" x14ac:dyDescent="0.35">
      <c r="A12" t="s">
        <v>654</v>
      </c>
      <c r="B12">
        <v>50</v>
      </c>
      <c r="C12">
        <v>85</v>
      </c>
      <c r="D12">
        <v>5.78</v>
      </c>
      <c r="E12">
        <v>71.650000000000006</v>
      </c>
      <c r="F12">
        <v>67.930000000000007</v>
      </c>
      <c r="G12">
        <v>230</v>
      </c>
      <c r="H12">
        <v>247</v>
      </c>
      <c r="I12">
        <v>47.9</v>
      </c>
      <c r="J12">
        <v>5733</v>
      </c>
      <c r="K12">
        <v>34.299999999999997</v>
      </c>
      <c r="L12">
        <v>61.1</v>
      </c>
      <c r="M12">
        <v>4.7</v>
      </c>
      <c r="N12">
        <v>2</v>
      </c>
      <c r="O12">
        <v>2.6</v>
      </c>
      <c r="P12">
        <v>4</v>
      </c>
      <c r="Q12">
        <v>6.1109999999999998</v>
      </c>
      <c r="R12">
        <v>6</v>
      </c>
      <c r="S12">
        <v>4.1669999999999998</v>
      </c>
      <c r="T12">
        <v>4</v>
      </c>
      <c r="U12">
        <v>10</v>
      </c>
      <c r="V12">
        <v>10</v>
      </c>
      <c r="W12">
        <v>2.4</v>
      </c>
      <c r="X12">
        <v>2.4</v>
      </c>
      <c r="Y12">
        <v>1.1000000000000001</v>
      </c>
      <c r="Z12">
        <v>1</v>
      </c>
      <c r="AB12">
        <v>0.46899999999999997</v>
      </c>
      <c r="AC12">
        <v>0.432</v>
      </c>
      <c r="AD12">
        <v>1</v>
      </c>
      <c r="AE12">
        <v>24.5</v>
      </c>
      <c r="AF12">
        <v>103.6</v>
      </c>
      <c r="AG12">
        <v>103.2</v>
      </c>
      <c r="AH12">
        <v>164.4</v>
      </c>
      <c r="AI12">
        <v>203.2</v>
      </c>
      <c r="AJ12">
        <v>115.6</v>
      </c>
      <c r="AK12">
        <v>28.1</v>
      </c>
      <c r="AL12">
        <v>26.773199999999999</v>
      </c>
      <c r="AM12">
        <v>25.54</v>
      </c>
      <c r="AN12">
        <v>67.900000000000006</v>
      </c>
      <c r="AO12">
        <v>74</v>
      </c>
      <c r="AP12">
        <v>0.29899999999999999</v>
      </c>
      <c r="AQ12">
        <v>0.73399999999999999</v>
      </c>
      <c r="AR12">
        <v>116</v>
      </c>
      <c r="AS12">
        <v>19</v>
      </c>
      <c r="AT12">
        <v>69.75</v>
      </c>
      <c r="AU12">
        <v>39.299999999999997</v>
      </c>
      <c r="AV12">
        <v>71.644000000000005</v>
      </c>
      <c r="AW12">
        <v>58.3</v>
      </c>
      <c r="AX12">
        <v>6</v>
      </c>
      <c r="AY12">
        <v>9</v>
      </c>
      <c r="AZ12">
        <v>34.042999999999999</v>
      </c>
      <c r="BA12">
        <v>1</v>
      </c>
      <c r="BB12">
        <v>4</v>
      </c>
      <c r="BC12">
        <v>6</v>
      </c>
      <c r="BD12">
        <v>4.4999999999999998E-2</v>
      </c>
      <c r="BE12">
        <v>59.4</v>
      </c>
      <c r="BF12">
        <v>21</v>
      </c>
      <c r="BG12">
        <v>20</v>
      </c>
      <c r="BH12">
        <v>72.8</v>
      </c>
      <c r="BI12">
        <v>93.9</v>
      </c>
      <c r="BJ12">
        <v>45</v>
      </c>
      <c r="BK12">
        <v>53.8</v>
      </c>
      <c r="BL12">
        <v>66.599999999999994</v>
      </c>
      <c r="BM12">
        <v>20</v>
      </c>
      <c r="BN12">
        <v>58</v>
      </c>
      <c r="BO12">
        <v>51.1</v>
      </c>
      <c r="BP12">
        <v>213.5</v>
      </c>
      <c r="BQ12">
        <v>3.5000000000000003E-2</v>
      </c>
      <c r="BR12">
        <v>1334</v>
      </c>
      <c r="BS12">
        <v>1</v>
      </c>
      <c r="BT12">
        <v>31.8</v>
      </c>
      <c r="BU12">
        <v>1</v>
      </c>
      <c r="BV12">
        <v>33.4</v>
      </c>
      <c r="BW12">
        <v>31</v>
      </c>
      <c r="BX12">
        <v>1971</v>
      </c>
      <c r="BY12">
        <v>5</v>
      </c>
      <c r="BZ12">
        <v>0</v>
      </c>
      <c r="CA12">
        <v>4.3</v>
      </c>
      <c r="CB12">
        <v>456</v>
      </c>
      <c r="CC12">
        <v>0.3</v>
      </c>
      <c r="CD12">
        <v>40</v>
      </c>
      <c r="CE12">
        <v>56</v>
      </c>
      <c r="CF12">
        <v>11.3</v>
      </c>
      <c r="CH12">
        <v>63.05</v>
      </c>
      <c r="CI12">
        <v>2</v>
      </c>
      <c r="CJ12">
        <v>18.600000000000001</v>
      </c>
      <c r="CL12">
        <v>19.7</v>
      </c>
      <c r="CM12">
        <v>1972</v>
      </c>
      <c r="CN12">
        <v>0</v>
      </c>
      <c r="CO12">
        <v>100</v>
      </c>
      <c r="CP12">
        <v>136</v>
      </c>
      <c r="CQ12">
        <v>0.16300000000000001</v>
      </c>
      <c r="CR12">
        <v>0.36699999999999999</v>
      </c>
      <c r="CS12">
        <v>0.316</v>
      </c>
      <c r="CT12">
        <v>0.33300000000000002</v>
      </c>
      <c r="CU12">
        <v>0.35799999999999998</v>
      </c>
      <c r="CV12">
        <v>0.372</v>
      </c>
      <c r="CW12">
        <v>6</v>
      </c>
      <c r="CX12">
        <v>3</v>
      </c>
      <c r="CY12">
        <v>9.1999999999999998E-2</v>
      </c>
      <c r="CZ12">
        <v>0.20899999999999999</v>
      </c>
      <c r="DA12">
        <v>4.4530000000000003</v>
      </c>
      <c r="DB12">
        <v>5.4480000000000004</v>
      </c>
      <c r="DC12">
        <v>46.637</v>
      </c>
      <c r="DD12">
        <v>37.484999999999999</v>
      </c>
      <c r="DE12">
        <v>1</v>
      </c>
      <c r="DF12">
        <v>1</v>
      </c>
      <c r="DG12">
        <v>1</v>
      </c>
      <c r="DH12">
        <v>2</v>
      </c>
      <c r="DI12">
        <v>0</v>
      </c>
      <c r="DJ12">
        <v>1</v>
      </c>
      <c r="DK12">
        <v>1</v>
      </c>
      <c r="DL12">
        <v>1</v>
      </c>
      <c r="DM12">
        <v>2</v>
      </c>
      <c r="DN12">
        <v>0</v>
      </c>
      <c r="DO12">
        <v>0</v>
      </c>
      <c r="DP12">
        <v>0</v>
      </c>
      <c r="DQ12" s="4">
        <v>2</v>
      </c>
      <c r="DR12" s="4">
        <v>23.92</v>
      </c>
      <c r="DS12" s="4">
        <v>0.3</v>
      </c>
      <c r="DT12">
        <v>0.26</v>
      </c>
      <c r="DU12" s="4">
        <v>0.72</v>
      </c>
      <c r="DV12" s="4">
        <v>7.06</v>
      </c>
      <c r="DW12" s="4">
        <v>58</v>
      </c>
      <c r="DX12" s="4">
        <v>7</v>
      </c>
      <c r="DY12" s="4">
        <v>7.2</v>
      </c>
      <c r="DZ12" s="4">
        <v>8</v>
      </c>
      <c r="EA12" s="4">
        <v>6.9</v>
      </c>
      <c r="EB12">
        <v>6.42</v>
      </c>
      <c r="EC12">
        <v>3.0179999999999998</v>
      </c>
      <c r="ED12">
        <v>0.621</v>
      </c>
      <c r="EE12">
        <v>0.71499999999999997</v>
      </c>
      <c r="EF12">
        <v>4</v>
      </c>
      <c r="EG12">
        <v>4</v>
      </c>
      <c r="EH12">
        <v>0</v>
      </c>
      <c r="EI12">
        <v>1</v>
      </c>
      <c r="EJ12">
        <v>0.44400000000000001</v>
      </c>
      <c r="EK12">
        <v>0</v>
      </c>
      <c r="EL12">
        <v>1</v>
      </c>
      <c r="EM12">
        <v>4.8570000000000002</v>
      </c>
      <c r="EN12">
        <v>0.40400000000000003</v>
      </c>
      <c r="EQ12">
        <v>65.989999999999995</v>
      </c>
      <c r="ER12">
        <v>3.0630000000000002</v>
      </c>
      <c r="ES12">
        <v>150.809</v>
      </c>
      <c r="ET12">
        <v>199200</v>
      </c>
      <c r="EU12">
        <v>42.01</v>
      </c>
      <c r="EV12">
        <v>27</v>
      </c>
      <c r="EW12">
        <v>0</v>
      </c>
      <c r="EX12">
        <v>1</v>
      </c>
      <c r="EY12">
        <v>0.56669999999999998</v>
      </c>
      <c r="EZ12">
        <v>5.47</v>
      </c>
      <c r="FA12">
        <v>4.0999999999999996</v>
      </c>
      <c r="FB12">
        <v>1.6910000000000001</v>
      </c>
      <c r="FC12">
        <v>1.0569999999999999</v>
      </c>
      <c r="FD12">
        <v>0.28599999999999998</v>
      </c>
      <c r="FE12">
        <v>220950</v>
      </c>
      <c r="FF12">
        <v>0.20100000000000001</v>
      </c>
      <c r="FG12">
        <v>0.09</v>
      </c>
      <c r="FI12">
        <v>1.1850000000000001</v>
      </c>
      <c r="FJ12">
        <v>0.71599999999999997</v>
      </c>
      <c r="FK12">
        <v>-2226481</v>
      </c>
      <c r="FL12">
        <v>33.5</v>
      </c>
      <c r="FM12">
        <v>231145</v>
      </c>
      <c r="FN12">
        <v>9839</v>
      </c>
      <c r="FO12">
        <v>60.4</v>
      </c>
      <c r="FP12">
        <v>4.5</v>
      </c>
      <c r="FQ12">
        <v>0.1</v>
      </c>
      <c r="FR12">
        <v>3.7073360000000002</v>
      </c>
      <c r="FS12">
        <v>2.8450000000000002</v>
      </c>
      <c r="FT12">
        <v>2.4350000000000001</v>
      </c>
      <c r="FU12">
        <v>4.43</v>
      </c>
      <c r="FV12">
        <v>3.2589999999999999</v>
      </c>
      <c r="FW12" s="4">
        <v>4.66</v>
      </c>
      <c r="FX12" s="4">
        <v>12</v>
      </c>
      <c r="FY12" s="4">
        <v>1</v>
      </c>
      <c r="FZ12" s="6">
        <v>37.950000000000003</v>
      </c>
      <c r="GA12" s="7">
        <f t="shared" si="0"/>
        <v>-0.92513861083030857</v>
      </c>
      <c r="GB12" s="7">
        <f t="shared" si="1"/>
        <v>-48.059012345679065</v>
      </c>
      <c r="GC12" s="6">
        <v>84</v>
      </c>
      <c r="GD12" s="6">
        <v>2.0350000000000001</v>
      </c>
      <c r="GE12" s="6">
        <v>44</v>
      </c>
      <c r="GF12" s="4">
        <v>48</v>
      </c>
      <c r="GG12" s="4">
        <v>2.7</v>
      </c>
      <c r="GH12">
        <v>1</v>
      </c>
      <c r="GI12">
        <v>45</v>
      </c>
      <c r="GJ12">
        <v>30</v>
      </c>
      <c r="GK12">
        <v>25</v>
      </c>
      <c r="GL12">
        <v>8.1</v>
      </c>
      <c r="GM12">
        <v>6.4</v>
      </c>
      <c r="GN12">
        <v>158570535</v>
      </c>
      <c r="GO12">
        <v>1.5660000000000001</v>
      </c>
      <c r="GP12">
        <v>4.8</v>
      </c>
      <c r="GR12">
        <v>1</v>
      </c>
      <c r="GS12">
        <v>3.6596359999999999</v>
      </c>
      <c r="GT12">
        <v>3.3532470000000001</v>
      </c>
      <c r="GU12" s="1">
        <v>138000000</v>
      </c>
      <c r="GV12">
        <v>160</v>
      </c>
      <c r="GW12">
        <v>40</v>
      </c>
      <c r="GX12">
        <v>0.8</v>
      </c>
      <c r="GY12">
        <v>79.599999999999994</v>
      </c>
      <c r="GZ12">
        <v>497</v>
      </c>
      <c r="HA12">
        <v>213.5</v>
      </c>
      <c r="HB12">
        <v>0.219</v>
      </c>
      <c r="HC12">
        <v>0</v>
      </c>
      <c r="HD12">
        <v>55</v>
      </c>
      <c r="HE12">
        <v>90</v>
      </c>
      <c r="HG12">
        <v>730</v>
      </c>
      <c r="HH12">
        <v>73</v>
      </c>
      <c r="HI12">
        <v>5.3</v>
      </c>
      <c r="HJ12">
        <v>5.4</v>
      </c>
      <c r="HK12">
        <v>76</v>
      </c>
      <c r="HL12">
        <v>63</v>
      </c>
      <c r="HM12">
        <v>16.7</v>
      </c>
      <c r="HN12">
        <v>35.470610000000001</v>
      </c>
      <c r="HO12">
        <v>35.019109999999998</v>
      </c>
      <c r="HP12" t="s">
        <v>345</v>
      </c>
      <c r="HQ12" t="s">
        <v>655</v>
      </c>
      <c r="HR12" t="s">
        <v>270</v>
      </c>
      <c r="HS12" t="s">
        <v>273</v>
      </c>
      <c r="HT12" t="s">
        <v>273</v>
      </c>
      <c r="HU12" t="s">
        <v>282</v>
      </c>
      <c r="HV12" t="s">
        <v>283</v>
      </c>
      <c r="HW12" t="s">
        <v>386</v>
      </c>
      <c r="HX12" t="s">
        <v>421</v>
      </c>
      <c r="HY12" t="s">
        <v>286</v>
      </c>
      <c r="HZ12" t="s">
        <v>275</v>
      </c>
      <c r="IA12" t="s">
        <v>293</v>
      </c>
      <c r="IB12" t="s">
        <v>275</v>
      </c>
      <c r="IC12" t="s">
        <v>349</v>
      </c>
      <c r="ID12" t="s">
        <v>378</v>
      </c>
      <c r="IF12" t="s">
        <v>288</v>
      </c>
      <c r="IG12" t="s">
        <v>290</v>
      </c>
      <c r="IH12" t="s">
        <v>290</v>
      </c>
      <c r="II12" t="s">
        <v>290</v>
      </c>
      <c r="IJ12" t="s">
        <v>290</v>
      </c>
      <c r="IK12" t="s">
        <v>290</v>
      </c>
      <c r="IL12" t="s">
        <v>290</v>
      </c>
      <c r="IM12" t="s">
        <v>290</v>
      </c>
      <c r="IN12" t="s">
        <v>290</v>
      </c>
      <c r="IO12" t="s">
        <v>290</v>
      </c>
      <c r="IP12" t="s">
        <v>292</v>
      </c>
      <c r="IQ12" t="s">
        <v>293</v>
      </c>
      <c r="IR12" t="s">
        <v>656</v>
      </c>
      <c r="IS12" t="s">
        <v>288</v>
      </c>
      <c r="IT12" t="s">
        <v>295</v>
      </c>
      <c r="IU12" t="s">
        <v>275</v>
      </c>
      <c r="IV12" t="s">
        <v>276</v>
      </c>
      <c r="IW12" t="s">
        <v>324</v>
      </c>
      <c r="IX12" t="s">
        <v>380</v>
      </c>
      <c r="IY12" t="s">
        <v>314</v>
      </c>
      <c r="IZ12" t="s">
        <v>351</v>
      </c>
      <c r="JA12" t="s">
        <v>352</v>
      </c>
      <c r="JB12" t="s">
        <v>875</v>
      </c>
      <c r="JC12" t="s">
        <v>299</v>
      </c>
      <c r="JD12" s="6" t="s">
        <v>335</v>
      </c>
      <c r="JE12" s="6" t="s">
        <v>336</v>
      </c>
      <c r="JF12" s="6" t="s">
        <v>353</v>
      </c>
      <c r="JG12" s="6" t="s">
        <v>283</v>
      </c>
      <c r="JH12" s="6" t="s">
        <v>654</v>
      </c>
      <c r="JI12" s="6" t="s">
        <v>344</v>
      </c>
      <c r="JJ12" s="6" t="s">
        <v>331</v>
      </c>
      <c r="JK12"/>
    </row>
    <row r="13" spans="1:271" x14ac:dyDescent="0.35">
      <c r="A13" t="s">
        <v>519</v>
      </c>
      <c r="B13">
        <v>112</v>
      </c>
      <c r="C13">
        <v>125</v>
      </c>
      <c r="D13">
        <v>3.69</v>
      </c>
      <c r="E13">
        <v>77.180000000000007</v>
      </c>
      <c r="F13">
        <v>65.569999999999993</v>
      </c>
      <c r="G13">
        <v>111</v>
      </c>
      <c r="H13">
        <v>330</v>
      </c>
      <c r="I13">
        <v>99.6</v>
      </c>
      <c r="J13">
        <v>31400</v>
      </c>
      <c r="K13">
        <v>14.2</v>
      </c>
      <c r="L13">
        <v>71.7</v>
      </c>
      <c r="M13">
        <v>14.1</v>
      </c>
      <c r="N13">
        <v>0</v>
      </c>
      <c r="O13">
        <v>1.26</v>
      </c>
      <c r="P13">
        <v>1.7</v>
      </c>
      <c r="Q13">
        <v>7.7779999999999996</v>
      </c>
      <c r="R13">
        <v>8</v>
      </c>
      <c r="S13">
        <v>3</v>
      </c>
      <c r="T13">
        <v>3</v>
      </c>
      <c r="U13">
        <v>10</v>
      </c>
      <c r="V13">
        <v>10</v>
      </c>
      <c r="W13">
        <v>5.2</v>
      </c>
      <c r="X13">
        <v>4.5</v>
      </c>
      <c r="Y13">
        <v>4.9000000000000004</v>
      </c>
      <c r="Z13">
        <v>1.5</v>
      </c>
      <c r="AA13">
        <v>1</v>
      </c>
      <c r="AB13">
        <v>0.73199999999999998</v>
      </c>
      <c r="AC13">
        <v>0.70599999999999996</v>
      </c>
      <c r="AD13">
        <v>1</v>
      </c>
      <c r="AE13">
        <v>38.200000000000003</v>
      </c>
      <c r="AF13">
        <v>106.1</v>
      </c>
      <c r="AG13">
        <v>105.1</v>
      </c>
      <c r="AH13">
        <v>9.6</v>
      </c>
      <c r="AI13">
        <v>8.6</v>
      </c>
      <c r="AJ13">
        <v>10.3</v>
      </c>
      <c r="AK13">
        <v>74.7</v>
      </c>
      <c r="AL13">
        <v>69.905600000000007</v>
      </c>
      <c r="AM13">
        <v>72.680000000000007</v>
      </c>
      <c r="AN13">
        <v>57.5</v>
      </c>
      <c r="AO13">
        <v>57.5</v>
      </c>
      <c r="AP13">
        <v>0.59899999999999998</v>
      </c>
      <c r="AS13">
        <v>21</v>
      </c>
      <c r="AT13">
        <v>71.2</v>
      </c>
      <c r="AV13">
        <v>15.646000000000001</v>
      </c>
      <c r="AW13">
        <v>63</v>
      </c>
      <c r="AX13">
        <v>0</v>
      </c>
      <c r="AY13">
        <v>4</v>
      </c>
      <c r="AZ13">
        <v>22.222000000000001</v>
      </c>
      <c r="BB13">
        <v>1.5</v>
      </c>
      <c r="BC13">
        <v>1</v>
      </c>
      <c r="BD13">
        <v>0.32200000000000001</v>
      </c>
      <c r="BE13">
        <v>72.099999999999994</v>
      </c>
      <c r="BF13">
        <v>20</v>
      </c>
      <c r="BG13">
        <v>10</v>
      </c>
      <c r="BH13">
        <v>85.2</v>
      </c>
      <c r="BI13">
        <v>32</v>
      </c>
      <c r="BJ13">
        <v>20</v>
      </c>
      <c r="BK13">
        <v>84.8</v>
      </c>
      <c r="BL13">
        <v>62.6</v>
      </c>
      <c r="BM13">
        <v>20</v>
      </c>
      <c r="BN13">
        <v>80.3</v>
      </c>
      <c r="BO13">
        <v>48.7</v>
      </c>
      <c r="BP13">
        <v>118.7</v>
      </c>
      <c r="BQ13">
        <v>0.14399999999999999</v>
      </c>
      <c r="BR13">
        <v>12261</v>
      </c>
      <c r="BS13">
        <v>2</v>
      </c>
      <c r="BT13">
        <v>30.4</v>
      </c>
      <c r="BU13">
        <v>1</v>
      </c>
      <c r="BV13">
        <v>29.7</v>
      </c>
      <c r="BW13">
        <v>28.8</v>
      </c>
      <c r="BX13">
        <v>1991</v>
      </c>
      <c r="BY13">
        <v>-7</v>
      </c>
      <c r="BZ13">
        <v>0</v>
      </c>
      <c r="CA13">
        <v>96.1</v>
      </c>
      <c r="CB13">
        <v>1553</v>
      </c>
      <c r="CC13">
        <v>32.1</v>
      </c>
      <c r="CD13">
        <v>17.399999999999999</v>
      </c>
      <c r="CE13">
        <v>46</v>
      </c>
      <c r="CF13">
        <v>0.7</v>
      </c>
      <c r="CH13">
        <v>64.45</v>
      </c>
      <c r="CL13">
        <v>26.6</v>
      </c>
      <c r="CM13">
        <v>1919</v>
      </c>
      <c r="CN13">
        <v>0</v>
      </c>
      <c r="CO13">
        <v>0</v>
      </c>
      <c r="CP13">
        <v>147</v>
      </c>
      <c r="CQ13">
        <v>0.125</v>
      </c>
      <c r="CR13">
        <v>0.29799999999999999</v>
      </c>
      <c r="CS13">
        <v>0.27300000000000002</v>
      </c>
      <c r="CT13">
        <v>0.85599999999999998</v>
      </c>
      <c r="CU13">
        <v>0.249</v>
      </c>
      <c r="CV13">
        <v>0.245</v>
      </c>
      <c r="CW13">
        <v>0</v>
      </c>
      <c r="CX13">
        <v>0</v>
      </c>
      <c r="CY13">
        <v>0.46700000000000003</v>
      </c>
      <c r="CZ13">
        <v>0.61199999999999999</v>
      </c>
      <c r="DE13">
        <v>0</v>
      </c>
      <c r="DF13">
        <v>0</v>
      </c>
      <c r="DG13">
        <v>1</v>
      </c>
      <c r="DH13">
        <v>1</v>
      </c>
      <c r="DI13">
        <v>0</v>
      </c>
      <c r="DJ13">
        <v>0</v>
      </c>
      <c r="DK13">
        <v>0</v>
      </c>
      <c r="DL13">
        <v>1</v>
      </c>
      <c r="DM13">
        <v>2</v>
      </c>
      <c r="DN13">
        <v>0</v>
      </c>
      <c r="DO13">
        <v>0</v>
      </c>
      <c r="DP13">
        <v>0</v>
      </c>
      <c r="DQ13" s="4">
        <v>0</v>
      </c>
      <c r="DR13" s="4">
        <v>62.808</v>
      </c>
      <c r="DS13" s="4">
        <v>7.1</v>
      </c>
      <c r="DT13">
        <v>2.57</v>
      </c>
      <c r="DU13" s="4">
        <v>5.09</v>
      </c>
      <c r="DV13" s="4">
        <v>2.35</v>
      </c>
      <c r="DW13" s="4">
        <v>67</v>
      </c>
      <c r="DX13" s="4">
        <v>6</v>
      </c>
      <c r="DY13" s="4">
        <v>3.7</v>
      </c>
      <c r="DZ13" s="4">
        <v>8.1</v>
      </c>
      <c r="EA13" s="4">
        <v>3.6</v>
      </c>
      <c r="EB13">
        <v>1.17</v>
      </c>
      <c r="ED13">
        <v>0.19800000000000001</v>
      </c>
      <c r="EE13">
        <v>0.248</v>
      </c>
      <c r="EF13">
        <v>2</v>
      </c>
      <c r="EG13">
        <v>3</v>
      </c>
      <c r="EH13">
        <v>0</v>
      </c>
      <c r="EI13">
        <v>1</v>
      </c>
      <c r="EJ13">
        <v>0.36099999999999999</v>
      </c>
      <c r="EK13">
        <v>1</v>
      </c>
      <c r="EL13">
        <v>1</v>
      </c>
      <c r="EN13">
        <v>0.36899999999999999</v>
      </c>
      <c r="EO13">
        <v>0</v>
      </c>
      <c r="EP13">
        <v>1</v>
      </c>
      <c r="ES13">
        <v>1.385</v>
      </c>
      <c r="ET13">
        <v>1494000</v>
      </c>
      <c r="EU13">
        <v>48.35</v>
      </c>
      <c r="EV13">
        <v>29</v>
      </c>
      <c r="EY13">
        <v>0.79610000000000003</v>
      </c>
      <c r="EZ13">
        <v>2.78</v>
      </c>
      <c r="FA13">
        <v>6.5</v>
      </c>
      <c r="FB13">
        <v>1.8049999999999999</v>
      </c>
      <c r="FC13">
        <v>2.012</v>
      </c>
      <c r="FD13">
        <v>3.5249999999999999</v>
      </c>
      <c r="FE13">
        <v>158000</v>
      </c>
      <c r="FF13">
        <v>2.1000000000000001E-2</v>
      </c>
      <c r="FG13">
        <v>1.05</v>
      </c>
      <c r="FH13">
        <v>25.224</v>
      </c>
      <c r="FI13">
        <v>1.321</v>
      </c>
      <c r="FJ13">
        <v>11.49</v>
      </c>
      <c r="FK13">
        <v>120535</v>
      </c>
      <c r="FL13">
        <v>3.8</v>
      </c>
      <c r="FM13">
        <v>604</v>
      </c>
      <c r="FN13">
        <v>4444</v>
      </c>
      <c r="FP13">
        <v>6</v>
      </c>
      <c r="FW13" s="4">
        <v>5.8760000000000003</v>
      </c>
      <c r="FX13" s="4">
        <v>10</v>
      </c>
      <c r="FY13" s="4">
        <v>0</v>
      </c>
      <c r="FZ13" s="6">
        <v>125.42</v>
      </c>
      <c r="GA13" s="7">
        <f t="shared" si="0"/>
        <v>0.7586636634917665</v>
      </c>
      <c r="GB13" s="7">
        <f t="shared" si="1"/>
        <v>39.410987654320934</v>
      </c>
      <c r="GC13" s="6">
        <v>103</v>
      </c>
      <c r="GD13" s="6">
        <v>2.141</v>
      </c>
      <c r="GE13" s="6">
        <v>38</v>
      </c>
      <c r="GF13" s="4">
        <v>314</v>
      </c>
      <c r="GG13" s="4">
        <v>5.0999999999999996</v>
      </c>
      <c r="GH13">
        <v>7</v>
      </c>
      <c r="GI13">
        <v>9</v>
      </c>
      <c r="GJ13">
        <v>42.9</v>
      </c>
      <c r="GK13">
        <v>48.1</v>
      </c>
      <c r="GL13">
        <v>7</v>
      </c>
      <c r="GM13">
        <v>10.5</v>
      </c>
      <c r="GN13">
        <v>9577552</v>
      </c>
      <c r="GO13">
        <v>-0.36299999999999999</v>
      </c>
      <c r="GP13">
        <v>1</v>
      </c>
      <c r="GQ13">
        <v>1.24</v>
      </c>
      <c r="GS13">
        <v>14.632199999999999</v>
      </c>
      <c r="GT13">
        <v>14.035019999999999</v>
      </c>
      <c r="GU13">
        <v>9880963</v>
      </c>
      <c r="GV13">
        <v>9.6999999999999993</v>
      </c>
      <c r="GW13">
        <v>27.1</v>
      </c>
      <c r="GY13">
        <v>60.3</v>
      </c>
      <c r="GZ13">
        <v>6230</v>
      </c>
      <c r="HA13">
        <v>213.5</v>
      </c>
      <c r="HB13">
        <v>0.68300000000000005</v>
      </c>
      <c r="HC13">
        <v>0</v>
      </c>
      <c r="HD13">
        <v>99.7</v>
      </c>
      <c r="HE13">
        <v>99</v>
      </c>
      <c r="HF13">
        <v>81</v>
      </c>
      <c r="HG13">
        <v>854</v>
      </c>
      <c r="HH13">
        <v>55</v>
      </c>
      <c r="HI13">
        <v>5.5</v>
      </c>
      <c r="HJ13">
        <v>5.5</v>
      </c>
      <c r="HK13">
        <v>66</v>
      </c>
      <c r="HL13">
        <v>34</v>
      </c>
      <c r="HN13">
        <v>16.833780000000001</v>
      </c>
      <c r="HO13">
        <v>14.735939999999999</v>
      </c>
      <c r="HP13" t="s">
        <v>267</v>
      </c>
      <c r="HQ13" t="s">
        <v>520</v>
      </c>
      <c r="HR13" t="s">
        <v>411</v>
      </c>
      <c r="HS13" t="s">
        <v>282</v>
      </c>
      <c r="HT13" t="s">
        <v>272</v>
      </c>
      <c r="HU13" t="s">
        <v>282</v>
      </c>
      <c r="HV13" t="s">
        <v>274</v>
      </c>
      <c r="HW13" t="s">
        <v>284</v>
      </c>
      <c r="HX13" t="s">
        <v>421</v>
      </c>
      <c r="HY13" t="s">
        <v>286</v>
      </c>
      <c r="HZ13" t="s">
        <v>275</v>
      </c>
      <c r="IA13" t="s">
        <v>275</v>
      </c>
      <c r="IB13" t="s">
        <v>275</v>
      </c>
      <c r="IC13" t="s">
        <v>349</v>
      </c>
      <c r="IF13" t="s">
        <v>288</v>
      </c>
      <c r="IG13" t="s">
        <v>290</v>
      </c>
      <c r="IH13" t="s">
        <v>331</v>
      </c>
      <c r="II13" t="s">
        <v>290</v>
      </c>
      <c r="IJ13" t="s">
        <v>290</v>
      </c>
      <c r="IK13" t="s">
        <v>291</v>
      </c>
      <c r="IL13" t="s">
        <v>276</v>
      </c>
      <c r="IM13" t="s">
        <v>277</v>
      </c>
      <c r="IN13" t="s">
        <v>276</v>
      </c>
      <c r="IP13" t="s">
        <v>292</v>
      </c>
      <c r="IQ13" t="s">
        <v>275</v>
      </c>
      <c r="IR13" t="s">
        <v>521</v>
      </c>
      <c r="IS13" t="s">
        <v>288</v>
      </c>
      <c r="IT13" t="s">
        <v>295</v>
      </c>
      <c r="IU13" t="s">
        <v>275</v>
      </c>
      <c r="IV13" t="s">
        <v>296</v>
      </c>
      <c r="IW13" t="s">
        <v>297</v>
      </c>
      <c r="IX13" t="s">
        <v>395</v>
      </c>
      <c r="IY13" t="s">
        <v>325</v>
      </c>
      <c r="IZ13" t="s">
        <v>351</v>
      </c>
      <c r="JA13" t="s">
        <v>414</v>
      </c>
      <c r="JB13" t="s">
        <v>875</v>
      </c>
      <c r="JC13" t="s">
        <v>299</v>
      </c>
      <c r="JD13" s="6" t="s">
        <v>326</v>
      </c>
      <c r="JE13" s="6" t="s">
        <v>296</v>
      </c>
      <c r="JF13" s="6" t="s">
        <v>301</v>
      </c>
      <c r="JG13" s="6" t="s">
        <v>373</v>
      </c>
      <c r="JH13" s="6" t="s">
        <v>519</v>
      </c>
      <c r="JJ13" s="6" t="s">
        <v>290</v>
      </c>
      <c r="JK13"/>
    </row>
    <row r="14" spans="1:271" x14ac:dyDescent="0.35">
      <c r="A14" t="s">
        <v>530</v>
      </c>
      <c r="B14">
        <v>56</v>
      </c>
      <c r="C14">
        <v>26</v>
      </c>
      <c r="D14">
        <v>7.93</v>
      </c>
      <c r="E14">
        <v>82.81</v>
      </c>
      <c r="F14">
        <v>76.349999999999994</v>
      </c>
      <c r="G14">
        <v>61</v>
      </c>
      <c r="H14">
        <v>110</v>
      </c>
      <c r="I14">
        <v>99</v>
      </c>
      <c r="J14">
        <v>11220</v>
      </c>
      <c r="K14">
        <v>15.9</v>
      </c>
      <c r="L14">
        <v>66.099999999999994</v>
      </c>
      <c r="M14">
        <v>18</v>
      </c>
      <c r="N14">
        <v>0.3</v>
      </c>
      <c r="O14">
        <v>1.65</v>
      </c>
      <c r="P14">
        <v>1.6</v>
      </c>
      <c r="Q14">
        <v>0.83299999999999996</v>
      </c>
      <c r="R14">
        <v>1</v>
      </c>
      <c r="S14">
        <v>7.6</v>
      </c>
      <c r="T14">
        <v>8</v>
      </c>
      <c r="U14">
        <v>5.3330000000000002</v>
      </c>
      <c r="V14">
        <v>5</v>
      </c>
      <c r="W14">
        <v>6.1</v>
      </c>
      <c r="X14">
        <v>6.01</v>
      </c>
      <c r="Y14">
        <v>7</v>
      </c>
      <c r="Z14">
        <v>1.2</v>
      </c>
      <c r="AA14">
        <v>1.9</v>
      </c>
      <c r="AB14">
        <v>0.86699999999999999</v>
      </c>
      <c r="AC14">
        <v>0.85799999999999998</v>
      </c>
      <c r="AD14">
        <v>-1</v>
      </c>
      <c r="AE14">
        <v>41.3</v>
      </c>
      <c r="AF14">
        <v>104.8</v>
      </c>
      <c r="AG14">
        <v>105.5</v>
      </c>
      <c r="AH14">
        <v>10.7</v>
      </c>
      <c r="AI14">
        <v>11.3</v>
      </c>
      <c r="AJ14">
        <v>9.9</v>
      </c>
      <c r="AK14">
        <v>97.4</v>
      </c>
      <c r="AL14">
        <v>97.511399999999995</v>
      </c>
      <c r="AM14">
        <v>97.22</v>
      </c>
      <c r="AN14">
        <v>46.5</v>
      </c>
      <c r="AO14">
        <v>43.8</v>
      </c>
      <c r="AP14">
        <v>0.70099999999999996</v>
      </c>
      <c r="AQ14">
        <v>0.23599999999999999</v>
      </c>
      <c r="AR14">
        <v>6</v>
      </c>
      <c r="AS14">
        <v>22</v>
      </c>
      <c r="AT14">
        <v>79.510000000000005</v>
      </c>
      <c r="AU14">
        <v>98.6</v>
      </c>
      <c r="AV14">
        <v>43.314999999999998</v>
      </c>
      <c r="AW14">
        <v>100</v>
      </c>
      <c r="AX14">
        <v>8</v>
      </c>
      <c r="AY14">
        <v>55</v>
      </c>
      <c r="AZ14">
        <v>90.307000000000002</v>
      </c>
      <c r="BA14">
        <v>3</v>
      </c>
      <c r="BB14">
        <v>7</v>
      </c>
      <c r="BC14">
        <v>12</v>
      </c>
      <c r="BD14">
        <v>0.55500000000000005</v>
      </c>
      <c r="BE14">
        <v>92.9</v>
      </c>
      <c r="BF14">
        <v>73</v>
      </c>
      <c r="BG14">
        <v>70</v>
      </c>
      <c r="BH14">
        <v>42.2</v>
      </c>
      <c r="BI14">
        <v>30</v>
      </c>
      <c r="BJ14">
        <v>80</v>
      </c>
      <c r="BK14">
        <v>67.099999999999994</v>
      </c>
      <c r="BL14">
        <v>77.900000000000006</v>
      </c>
      <c r="BM14">
        <v>80</v>
      </c>
      <c r="BN14">
        <v>87.5</v>
      </c>
      <c r="BO14">
        <v>70.099999999999994</v>
      </c>
      <c r="BP14">
        <v>369.2</v>
      </c>
      <c r="BQ14">
        <v>2.375</v>
      </c>
      <c r="BR14">
        <v>34493</v>
      </c>
      <c r="BS14">
        <v>3</v>
      </c>
      <c r="BT14">
        <v>25</v>
      </c>
      <c r="BU14">
        <v>1</v>
      </c>
      <c r="BV14">
        <v>33</v>
      </c>
      <c r="BW14">
        <v>33</v>
      </c>
      <c r="BX14">
        <v>1830</v>
      </c>
      <c r="BY14">
        <v>8</v>
      </c>
      <c r="BZ14">
        <v>1</v>
      </c>
      <c r="CA14">
        <v>38.1</v>
      </c>
      <c r="CB14">
        <v>142</v>
      </c>
      <c r="CC14">
        <v>68.099999999999994</v>
      </c>
      <c r="CE14">
        <v>973</v>
      </c>
      <c r="CF14">
        <v>2.1</v>
      </c>
      <c r="CG14">
        <v>86</v>
      </c>
      <c r="CH14">
        <v>82.43</v>
      </c>
      <c r="CI14">
        <v>34.700000000000003</v>
      </c>
      <c r="CJ14">
        <v>35.299999999999997</v>
      </c>
      <c r="CK14">
        <v>38</v>
      </c>
      <c r="CL14">
        <v>38</v>
      </c>
      <c r="CM14">
        <v>1919</v>
      </c>
      <c r="CN14">
        <v>1</v>
      </c>
      <c r="CO14">
        <v>100</v>
      </c>
      <c r="CP14">
        <v>15</v>
      </c>
      <c r="CQ14">
        <v>0.79400000000000004</v>
      </c>
      <c r="CR14">
        <v>0.86399999999999999</v>
      </c>
      <c r="CS14">
        <v>0.91900000000000004</v>
      </c>
      <c r="CT14">
        <v>0.9</v>
      </c>
      <c r="CU14">
        <v>0.64</v>
      </c>
      <c r="CV14">
        <v>0.93700000000000006</v>
      </c>
      <c r="CW14">
        <v>0</v>
      </c>
      <c r="CX14">
        <v>0</v>
      </c>
      <c r="CY14">
        <v>0.54100000000000004</v>
      </c>
      <c r="CZ14">
        <v>0.21299999999999999</v>
      </c>
      <c r="DA14">
        <v>10.538</v>
      </c>
      <c r="DB14">
        <v>11.021000000000001</v>
      </c>
      <c r="DC14">
        <v>5.4539999999999997</v>
      </c>
      <c r="DD14">
        <v>4.5110000000000001</v>
      </c>
      <c r="DE14">
        <v>1</v>
      </c>
      <c r="DF14">
        <v>2</v>
      </c>
      <c r="DG14">
        <v>2</v>
      </c>
      <c r="DH14">
        <v>2</v>
      </c>
      <c r="DI14">
        <v>2</v>
      </c>
      <c r="DJ14">
        <v>1</v>
      </c>
      <c r="DK14">
        <v>1</v>
      </c>
      <c r="DL14">
        <v>2</v>
      </c>
      <c r="DM14">
        <v>3</v>
      </c>
      <c r="DN14">
        <v>2</v>
      </c>
      <c r="DO14">
        <v>0</v>
      </c>
      <c r="DP14">
        <v>1</v>
      </c>
      <c r="DQ14" s="4">
        <v>2</v>
      </c>
      <c r="DR14" s="4">
        <v>90.45</v>
      </c>
      <c r="DS14" s="4">
        <v>10.3</v>
      </c>
      <c r="DT14">
        <v>4.43</v>
      </c>
      <c r="DU14" s="4">
        <v>7.44</v>
      </c>
      <c r="DV14" s="4">
        <v>9.41</v>
      </c>
      <c r="DW14" s="4">
        <v>222</v>
      </c>
      <c r="DX14" s="4">
        <v>4</v>
      </c>
      <c r="DY14" s="4">
        <v>1.9</v>
      </c>
      <c r="DZ14" s="4">
        <v>1.5</v>
      </c>
      <c r="EA14" s="4">
        <v>1.6</v>
      </c>
      <c r="EB14">
        <v>9.5</v>
      </c>
      <c r="EC14">
        <v>7.133</v>
      </c>
      <c r="ED14">
        <v>5.8999999999999997E-2</v>
      </c>
      <c r="EE14">
        <v>3.6999999999999998E-2</v>
      </c>
      <c r="EF14">
        <v>1</v>
      </c>
      <c r="EG14">
        <v>1</v>
      </c>
      <c r="EH14">
        <v>1</v>
      </c>
      <c r="EI14">
        <v>1</v>
      </c>
      <c r="EJ14">
        <v>0.88900000000000001</v>
      </c>
      <c r="EK14">
        <v>0</v>
      </c>
      <c r="EL14">
        <v>1</v>
      </c>
      <c r="EM14">
        <v>9.8829999999999991</v>
      </c>
      <c r="EN14">
        <v>0.79800000000000004</v>
      </c>
      <c r="EO14">
        <v>0</v>
      </c>
      <c r="EP14">
        <v>0</v>
      </c>
      <c r="EQ14">
        <v>71.52</v>
      </c>
      <c r="ER14">
        <v>8.6669999999999998</v>
      </c>
      <c r="ES14">
        <v>0</v>
      </c>
      <c r="ET14">
        <v>0</v>
      </c>
      <c r="EU14">
        <v>12.94</v>
      </c>
      <c r="EV14">
        <v>75</v>
      </c>
      <c r="EW14">
        <v>0</v>
      </c>
      <c r="EX14">
        <v>2</v>
      </c>
      <c r="EY14">
        <v>0.8881</v>
      </c>
      <c r="EZ14">
        <v>1.03</v>
      </c>
      <c r="FA14">
        <v>5.2</v>
      </c>
      <c r="FB14">
        <v>1.0920000000000001</v>
      </c>
      <c r="FC14">
        <v>1.587</v>
      </c>
      <c r="FD14">
        <v>0.75700000000000001</v>
      </c>
      <c r="FE14">
        <v>37500</v>
      </c>
      <c r="FF14">
        <v>20.815999999999999</v>
      </c>
      <c r="FG14">
        <v>2.0499999999999998</v>
      </c>
      <c r="FH14">
        <v>89.629000000000005</v>
      </c>
      <c r="FI14">
        <v>1.0029999999999999</v>
      </c>
      <c r="FJ14">
        <v>8.9269999999999996</v>
      </c>
      <c r="FK14">
        <v>269998</v>
      </c>
      <c r="FL14">
        <v>3.4</v>
      </c>
      <c r="FM14">
        <v>25633</v>
      </c>
      <c r="FN14">
        <v>78</v>
      </c>
      <c r="FO14">
        <v>15.1</v>
      </c>
      <c r="FP14">
        <v>8.4</v>
      </c>
      <c r="FQ14">
        <v>0.3</v>
      </c>
      <c r="FR14">
        <v>5.1347509999999996</v>
      </c>
      <c r="FS14">
        <v>5.6820000000000004</v>
      </c>
      <c r="FT14">
        <v>5.4260000000000002</v>
      </c>
      <c r="FU14">
        <v>5.9889999999999999</v>
      </c>
      <c r="FV14">
        <v>5.3179999999999996</v>
      </c>
      <c r="FW14" s="4">
        <v>7.1040000000000001</v>
      </c>
      <c r="FX14" s="4">
        <v>16</v>
      </c>
      <c r="FY14" s="4">
        <v>1</v>
      </c>
      <c r="FZ14" s="6">
        <v>166.52</v>
      </c>
      <c r="GA14" s="7">
        <f t="shared" si="0"/>
        <v>1.5498409068281938</v>
      </c>
      <c r="GB14" s="7">
        <f t="shared" si="1"/>
        <v>80.510987654320942</v>
      </c>
      <c r="GC14" s="6">
        <v>19</v>
      </c>
      <c r="GD14" s="6">
        <v>1.5249999999999999</v>
      </c>
      <c r="GF14" s="4">
        <v>94</v>
      </c>
      <c r="GG14" s="4">
        <v>1.6</v>
      </c>
      <c r="GH14">
        <v>0</v>
      </c>
      <c r="GI14">
        <v>0.7</v>
      </c>
      <c r="GJ14">
        <v>22.1</v>
      </c>
      <c r="GK14">
        <v>77.2</v>
      </c>
      <c r="GL14">
        <v>2.2999999999999998</v>
      </c>
      <c r="GM14">
        <v>4</v>
      </c>
      <c r="GN14">
        <v>10431477</v>
      </c>
      <c r="GO14">
        <v>7.0999999999999994E-2</v>
      </c>
      <c r="GP14">
        <v>8.5</v>
      </c>
      <c r="GQ14">
        <v>1.38</v>
      </c>
      <c r="GR14">
        <v>3</v>
      </c>
      <c r="GS14">
        <v>17.61054</v>
      </c>
      <c r="GT14">
        <v>16.749559999999999</v>
      </c>
      <c r="GU14" s="1">
        <v>10400000</v>
      </c>
      <c r="GV14">
        <v>10.7</v>
      </c>
      <c r="GW14">
        <v>15.2</v>
      </c>
      <c r="GX14">
        <v>1.03</v>
      </c>
      <c r="GY14">
        <v>504.2</v>
      </c>
      <c r="GZ14">
        <v>47085</v>
      </c>
      <c r="HA14">
        <v>377.3</v>
      </c>
      <c r="HB14">
        <v>0.78400000000000003</v>
      </c>
      <c r="HC14">
        <v>0</v>
      </c>
      <c r="HE14">
        <v>100</v>
      </c>
      <c r="HF14">
        <v>165</v>
      </c>
      <c r="HG14">
        <v>437</v>
      </c>
      <c r="HH14">
        <v>88</v>
      </c>
      <c r="HI14">
        <v>7.3</v>
      </c>
      <c r="HJ14">
        <v>7.3</v>
      </c>
      <c r="HK14">
        <v>89</v>
      </c>
      <c r="HL14">
        <v>84</v>
      </c>
      <c r="HM14">
        <v>47.7</v>
      </c>
      <c r="HN14">
        <v>16.962340000000001</v>
      </c>
      <c r="HO14">
        <v>16.646439999999998</v>
      </c>
      <c r="HP14" t="s">
        <v>267</v>
      </c>
      <c r="HQ14" t="s">
        <v>531</v>
      </c>
      <c r="HR14" t="s">
        <v>306</v>
      </c>
      <c r="HS14" t="s">
        <v>272</v>
      </c>
      <c r="HT14" t="s">
        <v>282</v>
      </c>
      <c r="HU14" t="s">
        <v>273</v>
      </c>
      <c r="HV14" t="s">
        <v>320</v>
      </c>
      <c r="HW14" t="s">
        <v>308</v>
      </c>
      <c r="HY14" s="2">
        <v>1</v>
      </c>
      <c r="HZ14" t="s">
        <v>293</v>
      </c>
      <c r="IA14" t="s">
        <v>293</v>
      </c>
      <c r="IB14" t="s">
        <v>293</v>
      </c>
      <c r="IC14" t="s">
        <v>287</v>
      </c>
      <c r="ID14" t="s">
        <v>310</v>
      </c>
      <c r="IE14" t="s">
        <v>310</v>
      </c>
      <c r="IF14" t="s">
        <v>321</v>
      </c>
      <c r="IG14" t="s">
        <v>276</v>
      </c>
      <c r="IH14" t="s">
        <v>331</v>
      </c>
      <c r="II14" t="s">
        <v>276</v>
      </c>
      <c r="IJ14" t="s">
        <v>276</v>
      </c>
      <c r="IK14" t="s">
        <v>276</v>
      </c>
      <c r="IL14" t="s">
        <v>276</v>
      </c>
      <c r="IM14" t="s">
        <v>276</v>
      </c>
      <c r="IN14" t="s">
        <v>276</v>
      </c>
      <c r="IO14" t="s">
        <v>276</v>
      </c>
      <c r="IP14" t="s">
        <v>311</v>
      </c>
      <c r="IQ14" t="s">
        <v>275</v>
      </c>
      <c r="IR14" t="s">
        <v>532</v>
      </c>
      <c r="IS14" t="s">
        <v>323</v>
      </c>
      <c r="IT14" t="s">
        <v>333</v>
      </c>
      <c r="IU14" t="s">
        <v>293</v>
      </c>
      <c r="IV14" t="s">
        <v>276</v>
      </c>
      <c r="IW14" t="s">
        <v>324</v>
      </c>
      <c r="IX14" t="s">
        <v>298</v>
      </c>
      <c r="IY14" t="s">
        <v>325</v>
      </c>
      <c r="IZ14" t="s">
        <v>278</v>
      </c>
      <c r="JB14" t="s">
        <v>875</v>
      </c>
      <c r="JC14" t="s">
        <v>279</v>
      </c>
      <c r="JD14" s="6" t="s">
        <v>326</v>
      </c>
      <c r="JE14" s="6" t="s">
        <v>296</v>
      </c>
      <c r="JF14" s="6" t="s">
        <v>337</v>
      </c>
      <c r="JG14" s="6" t="s">
        <v>317</v>
      </c>
      <c r="JH14" s="6" t="s">
        <v>530</v>
      </c>
      <c r="JI14" s="6" t="s">
        <v>302</v>
      </c>
      <c r="JJ14" s="6" t="s">
        <v>290</v>
      </c>
      <c r="JK14"/>
    </row>
    <row r="15" spans="1:271" x14ac:dyDescent="0.35">
      <c r="A15" t="s">
        <v>870</v>
      </c>
      <c r="G15">
        <v>129</v>
      </c>
      <c r="H15">
        <v>223</v>
      </c>
      <c r="N15">
        <v>3</v>
      </c>
      <c r="P15">
        <v>4.4000000000000004</v>
      </c>
      <c r="R15">
        <v>0</v>
      </c>
      <c r="S15">
        <v>2.0670000000000002</v>
      </c>
      <c r="T15">
        <v>2</v>
      </c>
      <c r="U15">
        <v>0</v>
      </c>
      <c r="V15">
        <v>0</v>
      </c>
      <c r="X15">
        <v>5.7</v>
      </c>
      <c r="AC15">
        <v>0.69</v>
      </c>
      <c r="AD15">
        <v>-9</v>
      </c>
      <c r="AE15">
        <v>22.3</v>
      </c>
      <c r="AF15">
        <v>102.6</v>
      </c>
      <c r="AG15">
        <v>103.1</v>
      </c>
      <c r="AI15">
        <v>0.4</v>
      </c>
      <c r="AJ15">
        <v>0.2</v>
      </c>
      <c r="AK15">
        <v>52.3</v>
      </c>
      <c r="AL15">
        <v>48.376199999999997</v>
      </c>
      <c r="AM15">
        <v>48.52</v>
      </c>
      <c r="AN15">
        <v>47.3</v>
      </c>
      <c r="AO15">
        <v>47.3</v>
      </c>
      <c r="AP15">
        <v>0.28199999999999997</v>
      </c>
      <c r="AS15">
        <v>23</v>
      </c>
      <c r="DQ15" s="4"/>
      <c r="DS15" s="4">
        <v>2.9</v>
      </c>
      <c r="DT15"/>
      <c r="DU15" s="4"/>
      <c r="EB15"/>
      <c r="FW15" s="3"/>
      <c r="FY15" s="4">
        <v>1</v>
      </c>
      <c r="FZ15" s="6"/>
      <c r="GB15" s="7"/>
      <c r="GC15" s="6"/>
      <c r="GF15" s="3"/>
      <c r="GG15" s="3"/>
      <c r="GH15"/>
      <c r="GI15">
        <v>10.199999999999999</v>
      </c>
      <c r="GJ15">
        <v>18.100000000000001</v>
      </c>
      <c r="GK15">
        <v>71.7</v>
      </c>
      <c r="GL15">
        <v>4.0999999999999996</v>
      </c>
      <c r="GM15">
        <v>1.4</v>
      </c>
      <c r="GN15">
        <v>321115</v>
      </c>
      <c r="GO15">
        <v>2.056</v>
      </c>
      <c r="GP15">
        <v>13.1</v>
      </c>
      <c r="GR15">
        <v>1</v>
      </c>
      <c r="GS15">
        <v>4.2735940000000001</v>
      </c>
      <c r="GT15">
        <v>4.411486</v>
      </c>
      <c r="GU15">
        <v>273700</v>
      </c>
      <c r="GV15">
        <v>0.3</v>
      </c>
      <c r="GW15">
        <v>43</v>
      </c>
      <c r="GX15">
        <v>1.04</v>
      </c>
      <c r="GY15">
        <v>1.4</v>
      </c>
      <c r="GZ15">
        <v>4218</v>
      </c>
      <c r="HA15">
        <v>2.2000000000000002</v>
      </c>
      <c r="HB15">
        <v>0.54500000000000004</v>
      </c>
      <c r="HC15">
        <v>0</v>
      </c>
      <c r="HG15">
        <v>677</v>
      </c>
      <c r="HH15">
        <v>83</v>
      </c>
      <c r="HI15">
        <v>6.6</v>
      </c>
      <c r="HJ15">
        <v>6.6</v>
      </c>
      <c r="HK15">
        <v>79</v>
      </c>
      <c r="HL15">
        <v>69</v>
      </c>
      <c r="HM15">
        <v>24.5</v>
      </c>
      <c r="HN15">
        <v>37.659439999999996</v>
      </c>
      <c r="HO15">
        <v>36.159979999999997</v>
      </c>
      <c r="HP15" t="s">
        <v>303</v>
      </c>
      <c r="HS15" t="s">
        <v>271</v>
      </c>
      <c r="HT15" t="s">
        <v>272</v>
      </c>
      <c r="HU15" t="s">
        <v>271</v>
      </c>
      <c r="HV15" t="s">
        <v>320</v>
      </c>
      <c r="JB15" t="s">
        <v>875</v>
      </c>
      <c r="JC15" t="s">
        <v>279</v>
      </c>
      <c r="JD15" s="6" t="s">
        <v>300</v>
      </c>
      <c r="JE15" s="6" t="s">
        <v>315</v>
      </c>
      <c r="JF15" s="6" t="s">
        <v>316</v>
      </c>
      <c r="JG15" s="6" t="s">
        <v>317</v>
      </c>
      <c r="JH15" s="6" t="s">
        <v>870</v>
      </c>
      <c r="JK15"/>
    </row>
    <row r="16" spans="1:271" x14ac:dyDescent="0.35">
      <c r="A16" t="s">
        <v>792</v>
      </c>
      <c r="B16">
        <v>204</v>
      </c>
      <c r="C16">
        <v>90</v>
      </c>
      <c r="D16">
        <v>5.65</v>
      </c>
      <c r="E16">
        <v>61.14</v>
      </c>
      <c r="F16">
        <v>58.61</v>
      </c>
      <c r="G16">
        <v>291</v>
      </c>
      <c r="H16">
        <v>312</v>
      </c>
      <c r="I16">
        <v>34.700000000000003</v>
      </c>
      <c r="J16">
        <v>0</v>
      </c>
      <c r="K16">
        <v>44.7</v>
      </c>
      <c r="L16">
        <v>52.6</v>
      </c>
      <c r="M16">
        <v>2.7</v>
      </c>
      <c r="N16">
        <v>3.5</v>
      </c>
      <c r="O16">
        <v>5.31</v>
      </c>
      <c r="P16">
        <v>6.6</v>
      </c>
      <c r="Q16">
        <v>0</v>
      </c>
      <c r="R16">
        <v>0</v>
      </c>
      <c r="S16">
        <v>0</v>
      </c>
      <c r="T16">
        <v>0</v>
      </c>
      <c r="U16">
        <v>0.66700000000000004</v>
      </c>
      <c r="V16">
        <v>1</v>
      </c>
      <c r="W16">
        <v>3.6</v>
      </c>
      <c r="X16">
        <v>3.5</v>
      </c>
      <c r="Y16">
        <v>2.5</v>
      </c>
      <c r="Z16">
        <v>1.1000000000000001</v>
      </c>
      <c r="AB16">
        <v>0.435</v>
      </c>
      <c r="AC16">
        <v>0.41799999999999998</v>
      </c>
      <c r="AD16">
        <v>0</v>
      </c>
      <c r="AE16">
        <v>18.399999999999999</v>
      </c>
      <c r="AF16">
        <v>103.8</v>
      </c>
      <c r="AG16">
        <v>103.1</v>
      </c>
      <c r="AH16">
        <v>9.1999999999999993</v>
      </c>
      <c r="AI16">
        <v>15.4</v>
      </c>
      <c r="AJ16">
        <v>4.8</v>
      </c>
      <c r="AK16">
        <v>42</v>
      </c>
      <c r="AL16">
        <v>44.542000000000002</v>
      </c>
      <c r="AM16">
        <v>40.5</v>
      </c>
      <c r="AN16">
        <v>71.599999999999994</v>
      </c>
      <c r="AO16">
        <v>70.099999999999994</v>
      </c>
      <c r="AP16">
        <v>0.27600000000000002</v>
      </c>
      <c r="AQ16">
        <v>0.75900000000000001</v>
      </c>
      <c r="AR16">
        <v>127</v>
      </c>
      <c r="AS16">
        <v>24</v>
      </c>
      <c r="AT16">
        <v>59.84</v>
      </c>
      <c r="AW16">
        <v>40.799999999999997</v>
      </c>
      <c r="AX16">
        <v>7</v>
      </c>
      <c r="AY16">
        <v>9</v>
      </c>
      <c r="AZ16">
        <v>31.914999999999999</v>
      </c>
      <c r="BA16">
        <v>3</v>
      </c>
      <c r="BB16">
        <v>6</v>
      </c>
      <c r="BC16">
        <v>10</v>
      </c>
      <c r="BD16">
        <v>0.78700000000000003</v>
      </c>
      <c r="BE16">
        <v>42.3</v>
      </c>
      <c r="BF16">
        <v>31</v>
      </c>
      <c r="BG16">
        <v>50</v>
      </c>
      <c r="BH16">
        <v>75.900000000000006</v>
      </c>
      <c r="BI16">
        <v>85.2</v>
      </c>
      <c r="BJ16">
        <v>60</v>
      </c>
      <c r="BK16">
        <v>47.8</v>
      </c>
      <c r="BL16">
        <v>74.599999999999994</v>
      </c>
      <c r="BM16">
        <v>30</v>
      </c>
      <c r="BN16">
        <v>57</v>
      </c>
      <c r="BO16">
        <v>55.4</v>
      </c>
      <c r="BP16">
        <v>12.7</v>
      </c>
      <c r="BQ16">
        <v>4.1000000000000002E-2</v>
      </c>
      <c r="BR16">
        <v>1468</v>
      </c>
      <c r="BS16">
        <v>1</v>
      </c>
      <c r="BV16">
        <v>36.5</v>
      </c>
      <c r="BW16">
        <v>38.6</v>
      </c>
      <c r="BX16">
        <v>1960</v>
      </c>
      <c r="BY16">
        <v>7</v>
      </c>
      <c r="BZ16">
        <v>0</v>
      </c>
      <c r="CB16">
        <v>967</v>
      </c>
      <c r="CC16">
        <v>1.8</v>
      </c>
      <c r="CD16">
        <v>39</v>
      </c>
      <c r="CE16">
        <v>31</v>
      </c>
      <c r="CF16">
        <v>4.0999999999999996</v>
      </c>
      <c r="CG16">
        <v>61.83</v>
      </c>
      <c r="CH16">
        <v>63.98</v>
      </c>
      <c r="CI16">
        <v>7.2</v>
      </c>
      <c r="CJ16">
        <v>10.8</v>
      </c>
      <c r="CK16">
        <v>8.4</v>
      </c>
      <c r="CL16">
        <v>8.4</v>
      </c>
      <c r="CM16">
        <v>1956</v>
      </c>
      <c r="CN16">
        <v>0</v>
      </c>
      <c r="CO16">
        <v>100</v>
      </c>
      <c r="CP16">
        <v>42</v>
      </c>
      <c r="CQ16">
        <v>0.63300000000000001</v>
      </c>
      <c r="CR16">
        <v>0.73099999999999998</v>
      </c>
      <c r="CS16">
        <v>0.86699999999999999</v>
      </c>
      <c r="CT16">
        <v>0.83399999999999996</v>
      </c>
      <c r="CU16">
        <v>0.60299999999999998</v>
      </c>
      <c r="CV16">
        <v>0.92800000000000005</v>
      </c>
      <c r="CW16">
        <v>8</v>
      </c>
      <c r="CX16">
        <v>6</v>
      </c>
      <c r="CY16">
        <v>0.79100000000000004</v>
      </c>
      <c r="CZ16">
        <v>0.55400000000000005</v>
      </c>
      <c r="DA16">
        <v>2.06</v>
      </c>
      <c r="DB16">
        <v>4.5510000000000002</v>
      </c>
      <c r="DC16">
        <v>75.555000000000007</v>
      </c>
      <c r="DD16">
        <v>52.622999999999998</v>
      </c>
      <c r="DE16">
        <v>1</v>
      </c>
      <c r="DF16">
        <v>1</v>
      </c>
      <c r="DG16">
        <v>2</v>
      </c>
      <c r="DH16">
        <v>0</v>
      </c>
      <c r="DI16">
        <v>1</v>
      </c>
      <c r="DJ16">
        <v>2</v>
      </c>
      <c r="DK16">
        <v>1</v>
      </c>
      <c r="DL16">
        <v>1</v>
      </c>
      <c r="DM16">
        <v>2</v>
      </c>
      <c r="DN16">
        <v>1</v>
      </c>
      <c r="DO16">
        <v>0</v>
      </c>
      <c r="DP16">
        <v>1</v>
      </c>
      <c r="DQ16" s="4">
        <v>0</v>
      </c>
      <c r="DR16" s="4">
        <v>23.286999999999999</v>
      </c>
      <c r="DS16" s="4">
        <v>0.4</v>
      </c>
      <c r="DT16">
        <v>0.51</v>
      </c>
      <c r="DU16" s="4">
        <v>1.41</v>
      </c>
      <c r="DV16" s="4">
        <v>5.88</v>
      </c>
      <c r="DW16" s="4">
        <v>75</v>
      </c>
      <c r="DX16" s="4">
        <v>6.9</v>
      </c>
      <c r="DY16" s="4">
        <v>6.5</v>
      </c>
      <c r="DZ16" s="4">
        <v>5.0999999999999996</v>
      </c>
      <c r="EA16" s="4">
        <v>6.3</v>
      </c>
      <c r="EB16">
        <v>8.42</v>
      </c>
      <c r="EC16">
        <v>4.2190000000000003</v>
      </c>
      <c r="EF16">
        <v>1</v>
      </c>
      <c r="EG16">
        <v>2</v>
      </c>
      <c r="EH16">
        <v>1</v>
      </c>
      <c r="EI16">
        <v>1</v>
      </c>
      <c r="EK16">
        <v>1</v>
      </c>
      <c r="EL16">
        <v>1</v>
      </c>
      <c r="EM16">
        <v>6.7270000000000003</v>
      </c>
      <c r="EN16">
        <v>0.49199999999999999</v>
      </c>
      <c r="EO16">
        <v>0</v>
      </c>
      <c r="EP16">
        <v>3</v>
      </c>
      <c r="EQ16">
        <v>58.83</v>
      </c>
      <c r="ER16">
        <v>7.75</v>
      </c>
      <c r="ES16">
        <v>0</v>
      </c>
      <c r="ET16">
        <v>0</v>
      </c>
      <c r="EU16">
        <v>28.33</v>
      </c>
      <c r="EV16">
        <v>36</v>
      </c>
      <c r="EW16">
        <v>0</v>
      </c>
      <c r="EX16">
        <v>1</v>
      </c>
      <c r="EY16">
        <v>0.47739999999999999</v>
      </c>
      <c r="EZ16">
        <v>0</v>
      </c>
      <c r="FA16">
        <v>7.8</v>
      </c>
      <c r="FB16">
        <v>1.4179999999999999</v>
      </c>
      <c r="FC16">
        <v>2.052</v>
      </c>
      <c r="FD16">
        <v>0.219</v>
      </c>
      <c r="FE16">
        <v>9450</v>
      </c>
      <c r="FF16">
        <v>0</v>
      </c>
      <c r="FI16">
        <v>0.94399999999999995</v>
      </c>
      <c r="FJ16">
        <v>2.44</v>
      </c>
      <c r="FK16">
        <v>-10000</v>
      </c>
      <c r="FL16">
        <v>67.2</v>
      </c>
      <c r="FM16">
        <v>194</v>
      </c>
      <c r="FN16">
        <v>305</v>
      </c>
      <c r="FO16">
        <v>88.9</v>
      </c>
      <c r="FP16">
        <v>1</v>
      </c>
      <c r="FQ16">
        <v>1.2</v>
      </c>
      <c r="FR16">
        <v>3.4460069999999998</v>
      </c>
      <c r="FS16">
        <v>2.0350000000000001</v>
      </c>
      <c r="FT16">
        <v>2.738</v>
      </c>
      <c r="FU16">
        <v>4.6340000000000003</v>
      </c>
      <c r="FV16">
        <v>3.2469999999999999</v>
      </c>
      <c r="FW16" s="4">
        <v>3.4790000000000001</v>
      </c>
      <c r="FX16" s="4">
        <v>13</v>
      </c>
      <c r="FY16" s="4">
        <v>1</v>
      </c>
      <c r="FZ16" s="6">
        <v>70.2</v>
      </c>
      <c r="GA16" s="7">
        <f t="shared" ref="GA16:GA27" si="2">STANDARDIZE(FZ16,AVERAGE(trade_percent_gdp),_xlfn.STDEV.S(trade_percent_gdp))</f>
        <v>-0.30432435054807561</v>
      </c>
      <c r="GB16" s="7">
        <f t="shared" ref="GB16:GB27" si="3">FZ16-AVERAGE(trade_percent_gdp)</f>
        <v>-15.809012345679065</v>
      </c>
      <c r="GC16" s="6">
        <v>79</v>
      </c>
      <c r="GD16" s="6">
        <v>2.0139999999999998</v>
      </c>
      <c r="GF16" s="4">
        <v>67</v>
      </c>
      <c r="GG16" s="4">
        <v>8.4</v>
      </c>
      <c r="GH16">
        <v>0</v>
      </c>
      <c r="GI16">
        <v>33.200000000000003</v>
      </c>
      <c r="GJ16">
        <v>14.5</v>
      </c>
      <c r="GK16">
        <v>52.3</v>
      </c>
      <c r="GL16">
        <v>1.6</v>
      </c>
      <c r="GM16">
        <v>3</v>
      </c>
      <c r="GN16">
        <v>9325032</v>
      </c>
      <c r="GO16">
        <v>2.911</v>
      </c>
      <c r="GR16">
        <v>3</v>
      </c>
      <c r="GS16">
        <v>2.723884</v>
      </c>
      <c r="GT16">
        <v>2.665092</v>
      </c>
      <c r="GU16">
        <v>6720250</v>
      </c>
      <c r="GV16">
        <v>8.6999999999999993</v>
      </c>
      <c r="GW16">
        <v>37.4</v>
      </c>
      <c r="GY16">
        <v>6.7</v>
      </c>
      <c r="GZ16">
        <v>771</v>
      </c>
      <c r="HA16">
        <v>12.8</v>
      </c>
      <c r="HB16">
        <v>0.20200000000000001</v>
      </c>
      <c r="HC16">
        <v>0</v>
      </c>
      <c r="HD16">
        <v>40.799999999999997</v>
      </c>
      <c r="HE16">
        <v>80</v>
      </c>
      <c r="HF16">
        <v>0</v>
      </c>
      <c r="HG16">
        <v>835</v>
      </c>
      <c r="HH16">
        <v>63</v>
      </c>
      <c r="HI16">
        <v>3</v>
      </c>
      <c r="HJ16">
        <v>2.9</v>
      </c>
      <c r="HK16">
        <v>53</v>
      </c>
      <c r="HL16">
        <v>23</v>
      </c>
      <c r="HM16">
        <v>9.8000000000000007</v>
      </c>
      <c r="HN16">
        <v>44.968029999999999</v>
      </c>
      <c r="HO16">
        <v>43.944110000000002</v>
      </c>
      <c r="HP16" t="s">
        <v>404</v>
      </c>
      <c r="HQ16" t="s">
        <v>793</v>
      </c>
      <c r="HR16" t="s">
        <v>270</v>
      </c>
      <c r="HS16" t="s">
        <v>271</v>
      </c>
      <c r="HT16" t="s">
        <v>271</v>
      </c>
      <c r="HU16" t="s">
        <v>272</v>
      </c>
      <c r="HV16" t="s">
        <v>320</v>
      </c>
      <c r="HW16" t="s">
        <v>366</v>
      </c>
      <c r="HX16" t="s">
        <v>285</v>
      </c>
      <c r="HY16" t="s">
        <v>407</v>
      </c>
      <c r="HZ16" t="s">
        <v>293</v>
      </c>
      <c r="IA16" t="s">
        <v>293</v>
      </c>
      <c r="IB16" t="s">
        <v>293</v>
      </c>
      <c r="IC16" t="s">
        <v>377</v>
      </c>
      <c r="ID16" t="s">
        <v>310</v>
      </c>
      <c r="IE16" t="s">
        <v>310</v>
      </c>
      <c r="IF16" t="s">
        <v>288</v>
      </c>
      <c r="IG16" t="s">
        <v>276</v>
      </c>
      <c r="IH16" t="s">
        <v>276</v>
      </c>
      <c r="II16" t="s">
        <v>289</v>
      </c>
      <c r="IJ16" t="s">
        <v>290</v>
      </c>
      <c r="IK16" t="s">
        <v>290</v>
      </c>
      <c r="IL16" t="s">
        <v>290</v>
      </c>
      <c r="IM16" t="s">
        <v>290</v>
      </c>
      <c r="IN16" t="s">
        <v>290</v>
      </c>
      <c r="IP16" t="s">
        <v>292</v>
      </c>
      <c r="IQ16" t="s">
        <v>275</v>
      </c>
      <c r="IR16" t="s">
        <v>794</v>
      </c>
      <c r="IS16" t="s">
        <v>288</v>
      </c>
      <c r="IU16" t="s">
        <v>293</v>
      </c>
      <c r="IW16" t="s">
        <v>313</v>
      </c>
      <c r="IY16" t="s">
        <v>314</v>
      </c>
      <c r="IZ16" t="s">
        <v>278</v>
      </c>
      <c r="JB16" t="s">
        <v>875</v>
      </c>
      <c r="JC16" t="s">
        <v>279</v>
      </c>
      <c r="JD16" s="6" t="s">
        <v>326</v>
      </c>
      <c r="JE16" s="6" t="s">
        <v>296</v>
      </c>
      <c r="JF16" s="6" t="s">
        <v>404</v>
      </c>
      <c r="JG16" s="6" t="s">
        <v>455</v>
      </c>
      <c r="JH16" s="6" t="s">
        <v>792</v>
      </c>
      <c r="JI16" s="6" t="s">
        <v>302</v>
      </c>
      <c r="JJ16" s="6" t="s">
        <v>276</v>
      </c>
      <c r="JK16"/>
    </row>
    <row r="17" spans="1:271" x14ac:dyDescent="0.35">
      <c r="A17" t="s">
        <v>780</v>
      </c>
      <c r="B17">
        <v>64</v>
      </c>
      <c r="C17">
        <v>102</v>
      </c>
      <c r="D17">
        <v>4.87</v>
      </c>
      <c r="E17">
        <v>68.19</v>
      </c>
      <c r="F17">
        <v>66.459999999999994</v>
      </c>
      <c r="G17">
        <v>197</v>
      </c>
      <c r="H17">
        <v>256</v>
      </c>
      <c r="I17">
        <v>47</v>
      </c>
      <c r="J17">
        <v>0</v>
      </c>
      <c r="K17">
        <v>28.9</v>
      </c>
      <c r="L17">
        <v>65.3</v>
      </c>
      <c r="M17">
        <v>5.7</v>
      </c>
      <c r="N17">
        <v>-1.5</v>
      </c>
      <c r="O17">
        <v>2.2000000000000002</v>
      </c>
      <c r="P17">
        <v>5.4</v>
      </c>
      <c r="Q17">
        <v>4.1669999999999998</v>
      </c>
      <c r="R17">
        <v>4</v>
      </c>
      <c r="S17">
        <v>7.6</v>
      </c>
      <c r="T17">
        <v>8</v>
      </c>
      <c r="U17">
        <v>2</v>
      </c>
      <c r="V17">
        <v>2</v>
      </c>
      <c r="W17">
        <v>5.0999999999999996</v>
      </c>
      <c r="X17">
        <v>4.8</v>
      </c>
      <c r="Y17">
        <v>3.3</v>
      </c>
      <c r="AE17">
        <v>24.2</v>
      </c>
      <c r="AF17">
        <v>103</v>
      </c>
      <c r="AG17">
        <v>102.3</v>
      </c>
      <c r="AH17">
        <v>0.7</v>
      </c>
      <c r="AI17">
        <v>0.9</v>
      </c>
      <c r="AJ17">
        <v>0.5</v>
      </c>
      <c r="AK17">
        <v>34.700000000000003</v>
      </c>
      <c r="AL17">
        <v>7.907</v>
      </c>
      <c r="AM17">
        <v>11.44</v>
      </c>
      <c r="AN17">
        <v>61.1</v>
      </c>
      <c r="AO17">
        <v>53.3</v>
      </c>
      <c r="AS17">
        <v>26</v>
      </c>
      <c r="AT17">
        <v>67.3</v>
      </c>
      <c r="AU17">
        <v>57.8</v>
      </c>
      <c r="AW17">
        <v>58.3</v>
      </c>
      <c r="AX17">
        <v>3</v>
      </c>
      <c r="AY17">
        <v>93</v>
      </c>
      <c r="AZ17">
        <v>68.558000000000007</v>
      </c>
      <c r="BB17">
        <v>2.5</v>
      </c>
      <c r="BC17">
        <v>5</v>
      </c>
      <c r="BD17">
        <v>0.60499999999999998</v>
      </c>
      <c r="BE17">
        <v>60.5</v>
      </c>
      <c r="BF17">
        <v>52</v>
      </c>
      <c r="BG17">
        <v>30</v>
      </c>
      <c r="BH17">
        <v>84.1</v>
      </c>
      <c r="BI17">
        <v>58.3</v>
      </c>
      <c r="BJ17">
        <v>15</v>
      </c>
      <c r="BK17">
        <v>85.1</v>
      </c>
      <c r="BL17">
        <v>73.400000000000006</v>
      </c>
      <c r="BM17">
        <v>60</v>
      </c>
      <c r="BN17">
        <v>52</v>
      </c>
      <c r="BO17">
        <v>57</v>
      </c>
      <c r="BP17">
        <v>3.3</v>
      </c>
      <c r="BQ17">
        <v>7.0000000000000007E-2</v>
      </c>
      <c r="BR17">
        <v>4755</v>
      </c>
      <c r="BS17">
        <v>2</v>
      </c>
      <c r="BW17">
        <v>38.700000000000003</v>
      </c>
      <c r="BX17">
        <v>1949</v>
      </c>
      <c r="BY17">
        <v>3</v>
      </c>
      <c r="BZ17">
        <v>0</v>
      </c>
      <c r="CB17">
        <v>1900</v>
      </c>
      <c r="CC17">
        <v>6.6</v>
      </c>
      <c r="CK17">
        <v>8.5</v>
      </c>
      <c r="CL17">
        <v>8.5</v>
      </c>
      <c r="CM17">
        <v>1953</v>
      </c>
      <c r="CN17">
        <v>0</v>
      </c>
      <c r="CO17">
        <v>0</v>
      </c>
      <c r="CP17">
        <v>79</v>
      </c>
      <c r="CQ17">
        <v>0.45100000000000001</v>
      </c>
      <c r="CR17">
        <v>0.54400000000000004</v>
      </c>
      <c r="CS17">
        <v>0.80500000000000005</v>
      </c>
      <c r="CT17">
        <v>0.81200000000000006</v>
      </c>
      <c r="CU17">
        <v>0.54600000000000004</v>
      </c>
      <c r="CV17">
        <v>0.78</v>
      </c>
      <c r="CW17">
        <v>0</v>
      </c>
      <c r="CX17">
        <v>0</v>
      </c>
      <c r="CY17">
        <v>0.60599999999999998</v>
      </c>
      <c r="CZ17">
        <v>0.379</v>
      </c>
      <c r="DE17">
        <v>0</v>
      </c>
      <c r="DF17">
        <v>0</v>
      </c>
      <c r="DG17">
        <v>0</v>
      </c>
      <c r="DH17">
        <v>2</v>
      </c>
      <c r="DI17">
        <v>2</v>
      </c>
      <c r="DJ17">
        <v>1</v>
      </c>
      <c r="DK17">
        <v>2</v>
      </c>
      <c r="DL17">
        <v>2</v>
      </c>
      <c r="DM17">
        <v>2</v>
      </c>
      <c r="DN17">
        <v>0</v>
      </c>
      <c r="DO17">
        <v>0</v>
      </c>
      <c r="DP17">
        <v>0</v>
      </c>
      <c r="DQ17" s="4">
        <v>0</v>
      </c>
      <c r="DR17" s="4">
        <v>32.517000000000003</v>
      </c>
      <c r="DS17" s="4">
        <v>0.6</v>
      </c>
      <c r="DT17">
        <v>0.63</v>
      </c>
      <c r="DU17" s="4">
        <v>4.84</v>
      </c>
      <c r="DV17" s="4">
        <v>3.53</v>
      </c>
      <c r="DW17" s="4">
        <v>20</v>
      </c>
      <c r="DX17" s="4">
        <v>6</v>
      </c>
      <c r="DY17" s="4">
        <v>7.1</v>
      </c>
      <c r="DZ17" s="4">
        <v>7</v>
      </c>
      <c r="EA17" s="4">
        <v>7.2</v>
      </c>
      <c r="EB17">
        <v>6.67</v>
      </c>
      <c r="EC17">
        <v>6.6260000000000003</v>
      </c>
      <c r="EG17">
        <v>2</v>
      </c>
      <c r="EH17">
        <v>0</v>
      </c>
      <c r="EI17">
        <v>1</v>
      </c>
      <c r="EK17">
        <v>1</v>
      </c>
      <c r="EL17">
        <v>1</v>
      </c>
      <c r="EN17">
        <v>0.48499999999999999</v>
      </c>
      <c r="ER17">
        <v>7</v>
      </c>
      <c r="ES17">
        <v>0</v>
      </c>
      <c r="ET17">
        <v>0</v>
      </c>
      <c r="EU17">
        <v>28.42</v>
      </c>
      <c r="EV17">
        <v>63</v>
      </c>
      <c r="EW17">
        <v>0</v>
      </c>
      <c r="EX17">
        <v>2</v>
      </c>
      <c r="EY17">
        <v>0.59509999999999996</v>
      </c>
      <c r="EZ17">
        <v>0.31</v>
      </c>
      <c r="FA17">
        <v>5.9</v>
      </c>
      <c r="FB17">
        <v>1.0409999999999999</v>
      </c>
      <c r="FC17">
        <v>1.2330000000000001</v>
      </c>
      <c r="FG17">
        <v>0.06</v>
      </c>
      <c r="FJ17">
        <v>5.5880000000000001</v>
      </c>
      <c r="FK17">
        <v>10000</v>
      </c>
      <c r="FL17">
        <v>29.5</v>
      </c>
      <c r="FN17">
        <v>31567</v>
      </c>
      <c r="FO17">
        <v>72.5</v>
      </c>
      <c r="FP17">
        <v>2.9</v>
      </c>
      <c r="FQ17">
        <v>0.3</v>
      </c>
      <c r="FR17">
        <v>3.7314859999999999</v>
      </c>
      <c r="FS17">
        <v>3.839</v>
      </c>
      <c r="FT17">
        <v>4.8029999999999999</v>
      </c>
      <c r="FU17">
        <v>5.8630000000000004</v>
      </c>
      <c r="FV17">
        <v>4.2690000000000001</v>
      </c>
      <c r="FW17" s="4">
        <v>5.569</v>
      </c>
      <c r="FX17" s="4">
        <v>4</v>
      </c>
      <c r="FY17" s="4">
        <v>0</v>
      </c>
      <c r="FZ17" s="6">
        <v>81.540000000000006</v>
      </c>
      <c r="GA17" s="7">
        <f t="shared" si="2"/>
        <v>-8.6028731583718251E-2</v>
      </c>
      <c r="GB17" s="7">
        <f t="shared" si="3"/>
        <v>-4.4690123456790616</v>
      </c>
      <c r="GC17" s="6">
        <v>13</v>
      </c>
      <c r="GD17" s="6">
        <v>1.474</v>
      </c>
      <c r="GF17" s="4">
        <v>145</v>
      </c>
      <c r="GG17" s="4">
        <v>1.7</v>
      </c>
      <c r="GH17">
        <v>0</v>
      </c>
      <c r="GI17">
        <v>17.600000000000001</v>
      </c>
      <c r="GJ17">
        <v>45</v>
      </c>
      <c r="GK17">
        <v>37.4</v>
      </c>
      <c r="GL17">
        <v>4.3</v>
      </c>
      <c r="GN17">
        <v>708427</v>
      </c>
      <c r="GO17">
        <v>1.2010000000000001</v>
      </c>
      <c r="GP17">
        <v>4</v>
      </c>
      <c r="GS17">
        <v>4.6483720000000002</v>
      </c>
      <c r="GT17">
        <v>4.0770299999999997</v>
      </c>
      <c r="GU17">
        <v>873662.6</v>
      </c>
      <c r="GV17">
        <v>0.7</v>
      </c>
      <c r="GW17">
        <v>23.2</v>
      </c>
      <c r="GX17">
        <v>0.35</v>
      </c>
      <c r="GY17">
        <v>1.3</v>
      </c>
      <c r="GZ17">
        <v>1869</v>
      </c>
      <c r="HA17">
        <v>3.3</v>
      </c>
      <c r="HC17">
        <v>0</v>
      </c>
      <c r="HD17">
        <v>52.8</v>
      </c>
      <c r="HE17">
        <v>21</v>
      </c>
      <c r="HG17">
        <v>708</v>
      </c>
      <c r="HN17">
        <v>42.599550000000001</v>
      </c>
      <c r="HO17">
        <v>37.848599999999998</v>
      </c>
      <c r="HP17" t="s">
        <v>345</v>
      </c>
      <c r="HQ17" t="s">
        <v>781</v>
      </c>
      <c r="HR17" t="s">
        <v>270</v>
      </c>
      <c r="HS17" t="s">
        <v>273</v>
      </c>
      <c r="HT17" t="s">
        <v>282</v>
      </c>
      <c r="HU17" t="s">
        <v>272</v>
      </c>
      <c r="HV17" t="s">
        <v>449</v>
      </c>
      <c r="HW17" t="s">
        <v>386</v>
      </c>
      <c r="HY17" t="s">
        <v>286</v>
      </c>
      <c r="HZ17" t="s">
        <v>293</v>
      </c>
      <c r="IA17" t="s">
        <v>275</v>
      </c>
      <c r="IB17" t="s">
        <v>293</v>
      </c>
      <c r="IC17" t="s">
        <v>349</v>
      </c>
      <c r="IF17" t="s">
        <v>288</v>
      </c>
      <c r="IG17" t="s">
        <v>276</v>
      </c>
      <c r="IH17" t="s">
        <v>276</v>
      </c>
      <c r="II17" t="s">
        <v>289</v>
      </c>
      <c r="IJ17" t="s">
        <v>290</v>
      </c>
      <c r="IK17" t="s">
        <v>290</v>
      </c>
      <c r="IL17" t="s">
        <v>290</v>
      </c>
      <c r="IM17" t="s">
        <v>277</v>
      </c>
      <c r="IN17" t="s">
        <v>290</v>
      </c>
      <c r="IP17" t="s">
        <v>292</v>
      </c>
      <c r="IQ17" t="s">
        <v>275</v>
      </c>
      <c r="IR17" t="s">
        <v>782</v>
      </c>
      <c r="IS17" t="s">
        <v>288</v>
      </c>
      <c r="IU17" t="s">
        <v>275</v>
      </c>
      <c r="IW17" t="s">
        <v>297</v>
      </c>
      <c r="IY17" t="s">
        <v>314</v>
      </c>
      <c r="IZ17" t="s">
        <v>278</v>
      </c>
      <c r="JC17" t="s">
        <v>279</v>
      </c>
      <c r="JD17" s="6" t="s">
        <v>300</v>
      </c>
      <c r="JE17" s="6" t="s">
        <v>315</v>
      </c>
      <c r="JF17" s="6" t="s">
        <v>353</v>
      </c>
      <c r="JG17" s="6" t="s">
        <v>451</v>
      </c>
      <c r="JH17" s="6" t="s">
        <v>780</v>
      </c>
      <c r="JI17" s="6" t="s">
        <v>344</v>
      </c>
      <c r="JJ17" s="6" t="s">
        <v>331</v>
      </c>
      <c r="JK17"/>
    </row>
    <row r="18" spans="1:271" x14ac:dyDescent="0.35">
      <c r="A18" t="s">
        <v>757</v>
      </c>
      <c r="B18">
        <v>68</v>
      </c>
      <c r="C18">
        <v>83</v>
      </c>
      <c r="D18">
        <v>5.79</v>
      </c>
      <c r="E18">
        <v>70.42</v>
      </c>
      <c r="F18">
        <v>64.84</v>
      </c>
      <c r="G18">
        <v>163</v>
      </c>
      <c r="H18">
        <v>230</v>
      </c>
      <c r="I18">
        <v>86.7</v>
      </c>
      <c r="J18">
        <v>43740</v>
      </c>
      <c r="K18">
        <v>34.6</v>
      </c>
      <c r="L18">
        <v>60.7</v>
      </c>
      <c r="M18">
        <v>4.5999999999999996</v>
      </c>
      <c r="N18">
        <v>2.2999999999999998</v>
      </c>
      <c r="O18">
        <v>3</v>
      </c>
      <c r="P18">
        <v>4.8</v>
      </c>
      <c r="Q18">
        <v>0</v>
      </c>
      <c r="R18">
        <v>0</v>
      </c>
      <c r="S18">
        <v>8.3330000000000002</v>
      </c>
      <c r="T18">
        <v>8</v>
      </c>
      <c r="U18">
        <v>0.66700000000000004</v>
      </c>
      <c r="V18">
        <v>1</v>
      </c>
      <c r="W18">
        <v>6.3</v>
      </c>
      <c r="X18">
        <v>6.3</v>
      </c>
      <c r="Y18">
        <v>3.4</v>
      </c>
      <c r="Z18">
        <v>1.5</v>
      </c>
      <c r="AA18">
        <v>0.3</v>
      </c>
      <c r="AB18">
        <v>0.64300000000000002</v>
      </c>
      <c r="AC18">
        <v>0.63100000000000001</v>
      </c>
      <c r="AD18">
        <v>-3</v>
      </c>
      <c r="AE18">
        <v>21.9</v>
      </c>
      <c r="AF18">
        <v>104.1</v>
      </c>
      <c r="AG18">
        <v>103.6</v>
      </c>
      <c r="AH18">
        <v>10</v>
      </c>
      <c r="AI18">
        <v>13</v>
      </c>
      <c r="AJ18">
        <v>6.7</v>
      </c>
      <c r="AK18">
        <v>66.599999999999994</v>
      </c>
      <c r="AL18">
        <v>64.001599999999996</v>
      </c>
      <c r="AM18">
        <v>64.66</v>
      </c>
      <c r="AN18">
        <v>61.4</v>
      </c>
      <c r="AO18">
        <v>61.4</v>
      </c>
      <c r="AP18">
        <v>0.23200000000000001</v>
      </c>
      <c r="AQ18">
        <v>0.67200000000000004</v>
      </c>
      <c r="AR18">
        <v>96</v>
      </c>
      <c r="AS18">
        <v>27</v>
      </c>
      <c r="AT18">
        <v>67.569999999999993</v>
      </c>
      <c r="AU18">
        <v>39.700000000000003</v>
      </c>
      <c r="AW18">
        <v>87.5</v>
      </c>
      <c r="AX18">
        <v>7</v>
      </c>
      <c r="AY18">
        <v>18</v>
      </c>
      <c r="AZ18">
        <v>34.042999999999999</v>
      </c>
      <c r="BA18">
        <v>3</v>
      </c>
      <c r="BB18">
        <v>5</v>
      </c>
      <c r="BC18">
        <v>8</v>
      </c>
      <c r="BD18">
        <v>0.74</v>
      </c>
      <c r="BE18">
        <v>57.3</v>
      </c>
      <c r="BF18">
        <v>30</v>
      </c>
      <c r="BG18">
        <v>50</v>
      </c>
      <c r="BH18">
        <v>84.3</v>
      </c>
      <c r="BI18">
        <v>67.5</v>
      </c>
      <c r="BJ18">
        <v>15</v>
      </c>
      <c r="BK18">
        <v>39.4</v>
      </c>
      <c r="BL18">
        <v>63.2</v>
      </c>
      <c r="BM18">
        <v>10</v>
      </c>
      <c r="BN18">
        <v>76.900000000000006</v>
      </c>
      <c r="BO18">
        <v>49.4</v>
      </c>
      <c r="BP18">
        <v>41.4</v>
      </c>
      <c r="BQ18">
        <v>8.8999999999999996E-2</v>
      </c>
      <c r="BR18">
        <v>4278</v>
      </c>
      <c r="BS18">
        <v>2</v>
      </c>
      <c r="BT18">
        <v>44.7</v>
      </c>
      <c r="BU18">
        <v>3</v>
      </c>
      <c r="BV18">
        <v>60.1</v>
      </c>
      <c r="BW18">
        <v>57.2</v>
      </c>
      <c r="BX18">
        <v>1825</v>
      </c>
      <c r="BY18">
        <v>7</v>
      </c>
      <c r="BZ18">
        <v>0</v>
      </c>
      <c r="CA18">
        <v>16.399999999999999</v>
      </c>
      <c r="CB18">
        <v>775</v>
      </c>
      <c r="CC18">
        <v>10.8</v>
      </c>
      <c r="CD18">
        <v>37.700000000000003</v>
      </c>
      <c r="CE18">
        <v>118</v>
      </c>
      <c r="CF18">
        <v>6.9</v>
      </c>
      <c r="CG18">
        <v>63.44</v>
      </c>
      <c r="CH18">
        <v>56.15</v>
      </c>
      <c r="CI18">
        <v>19.2</v>
      </c>
      <c r="CJ18">
        <v>16.899999999999999</v>
      </c>
      <c r="CK18">
        <v>25.4</v>
      </c>
      <c r="CL18">
        <v>25.4</v>
      </c>
      <c r="CM18">
        <v>1938</v>
      </c>
      <c r="CN18">
        <v>0</v>
      </c>
      <c r="CO18">
        <v>100</v>
      </c>
      <c r="CP18">
        <v>85</v>
      </c>
      <c r="CQ18">
        <v>0.40699999999999997</v>
      </c>
      <c r="CR18">
        <v>0.61299999999999999</v>
      </c>
      <c r="CS18">
        <v>0.60499999999999998</v>
      </c>
      <c r="CT18">
        <v>0.64300000000000002</v>
      </c>
      <c r="CU18">
        <v>0.56699999999999995</v>
      </c>
      <c r="CV18">
        <v>0.72599999999999998</v>
      </c>
      <c r="CW18">
        <v>23</v>
      </c>
      <c r="CX18">
        <v>11</v>
      </c>
      <c r="CY18">
        <v>0.224</v>
      </c>
      <c r="CZ18">
        <v>0.20799999999999999</v>
      </c>
      <c r="DA18">
        <v>7.0510000000000002</v>
      </c>
      <c r="DB18">
        <v>8.673</v>
      </c>
      <c r="DC18">
        <v>19.478000000000002</v>
      </c>
      <c r="DD18">
        <v>7.24</v>
      </c>
      <c r="DE18">
        <v>1</v>
      </c>
      <c r="DF18">
        <v>1</v>
      </c>
      <c r="DG18">
        <v>2</v>
      </c>
      <c r="DH18">
        <v>2</v>
      </c>
      <c r="DI18">
        <v>0</v>
      </c>
      <c r="DJ18">
        <v>2</v>
      </c>
      <c r="DK18">
        <v>1</v>
      </c>
      <c r="DL18">
        <v>1</v>
      </c>
      <c r="DM18">
        <v>3</v>
      </c>
      <c r="DN18">
        <v>1</v>
      </c>
      <c r="DO18">
        <v>0</v>
      </c>
      <c r="DP18">
        <v>1</v>
      </c>
      <c r="DQ18" s="4">
        <v>0</v>
      </c>
      <c r="DR18" s="4">
        <v>35.944000000000003</v>
      </c>
      <c r="DS18" s="4">
        <v>1.2</v>
      </c>
      <c r="DT18">
        <v>0.67</v>
      </c>
      <c r="DU18" s="4">
        <v>2.96</v>
      </c>
      <c r="DV18" s="4">
        <v>7.65</v>
      </c>
      <c r="DW18" s="4">
        <v>77</v>
      </c>
      <c r="DX18" s="4">
        <v>5.9</v>
      </c>
      <c r="DY18" s="4">
        <v>6.1</v>
      </c>
      <c r="DZ18" s="4">
        <v>6</v>
      </c>
      <c r="EA18" s="4">
        <v>4.3</v>
      </c>
      <c r="EB18">
        <v>7.58</v>
      </c>
      <c r="EC18">
        <v>4.5010000000000003</v>
      </c>
      <c r="ED18">
        <v>0.374</v>
      </c>
      <c r="EE18">
        <v>0.52100000000000002</v>
      </c>
      <c r="EF18">
        <v>1</v>
      </c>
      <c r="EG18">
        <v>2</v>
      </c>
      <c r="EH18">
        <v>0</v>
      </c>
      <c r="EI18">
        <v>0</v>
      </c>
      <c r="EJ18">
        <v>0.44600000000000001</v>
      </c>
      <c r="EK18">
        <v>0</v>
      </c>
      <c r="EL18">
        <v>1</v>
      </c>
      <c r="EM18">
        <v>5.6749999999999998</v>
      </c>
      <c r="EN18">
        <v>0.437</v>
      </c>
      <c r="ER18">
        <v>6.9089999999999998</v>
      </c>
      <c r="ES18">
        <v>142.43100000000001</v>
      </c>
      <c r="ET18">
        <v>2365114</v>
      </c>
      <c r="EU18">
        <v>32.799999999999997</v>
      </c>
      <c r="EV18">
        <v>34</v>
      </c>
      <c r="EY18">
        <v>0.65800000000000003</v>
      </c>
      <c r="EZ18">
        <v>0.43</v>
      </c>
      <c r="FA18">
        <v>9.6</v>
      </c>
      <c r="FB18">
        <v>1.403</v>
      </c>
      <c r="FC18">
        <v>2.0179999999999998</v>
      </c>
      <c r="FD18">
        <v>1.6559999999999999</v>
      </c>
      <c r="FE18">
        <v>83200</v>
      </c>
      <c r="FF18">
        <v>2.379</v>
      </c>
      <c r="FG18">
        <v>0.56999999999999995</v>
      </c>
      <c r="FI18">
        <v>1.452</v>
      </c>
      <c r="FJ18">
        <v>1.47</v>
      </c>
      <c r="FK18">
        <v>-61794</v>
      </c>
      <c r="FL18">
        <v>32.799999999999997</v>
      </c>
      <c r="FM18">
        <v>748</v>
      </c>
      <c r="FN18">
        <v>601</v>
      </c>
      <c r="FO18">
        <v>60.5</v>
      </c>
      <c r="FP18">
        <v>2.6</v>
      </c>
      <c r="FQ18">
        <v>0.3</v>
      </c>
      <c r="FR18">
        <v>3.842482</v>
      </c>
      <c r="FS18">
        <v>3.5289999999999999</v>
      </c>
      <c r="FT18">
        <v>3.1040000000000001</v>
      </c>
      <c r="FU18">
        <v>3.6739999999999999</v>
      </c>
      <c r="FV18">
        <v>3.4260000000000002</v>
      </c>
      <c r="FW18" s="4">
        <v>5.7670000000000003</v>
      </c>
      <c r="FX18" s="4">
        <v>18</v>
      </c>
      <c r="FY18" s="4">
        <v>1</v>
      </c>
      <c r="FZ18" s="6">
        <v>56.63</v>
      </c>
      <c r="GA18" s="7">
        <f t="shared" si="2"/>
        <v>-0.56554759123117337</v>
      </c>
      <c r="GB18" s="7">
        <f t="shared" si="3"/>
        <v>-29.379012345679065</v>
      </c>
      <c r="GC18" s="6">
        <v>86</v>
      </c>
      <c r="GD18" s="6">
        <v>2.0449999999999999</v>
      </c>
      <c r="GF18" s="4">
        <v>130</v>
      </c>
      <c r="GG18" s="4">
        <v>12.1</v>
      </c>
      <c r="GH18">
        <v>0</v>
      </c>
      <c r="GI18">
        <v>12</v>
      </c>
      <c r="GJ18">
        <v>38</v>
      </c>
      <c r="GK18">
        <v>50</v>
      </c>
      <c r="GL18">
        <v>7.2</v>
      </c>
      <c r="GM18">
        <v>4</v>
      </c>
      <c r="GN18">
        <v>10118683</v>
      </c>
      <c r="GO18">
        <v>1.694</v>
      </c>
      <c r="GP18">
        <v>6.5</v>
      </c>
      <c r="GQ18">
        <v>1.48</v>
      </c>
      <c r="GR18">
        <v>3</v>
      </c>
      <c r="GS18">
        <v>4.576651</v>
      </c>
      <c r="GT18">
        <v>4.3689559999999998</v>
      </c>
      <c r="GU18">
        <v>8814158</v>
      </c>
      <c r="GV18">
        <v>9.6999999999999993</v>
      </c>
      <c r="GW18">
        <v>30.3</v>
      </c>
      <c r="GX18">
        <v>0.63</v>
      </c>
      <c r="GY18">
        <v>16.7</v>
      </c>
      <c r="GZ18">
        <v>1720</v>
      </c>
      <c r="HA18">
        <v>41.4</v>
      </c>
      <c r="HB18">
        <v>0.51</v>
      </c>
      <c r="HC18">
        <v>0</v>
      </c>
      <c r="HD18">
        <v>90.7</v>
      </c>
      <c r="HE18">
        <v>46</v>
      </c>
      <c r="HG18">
        <v>765</v>
      </c>
      <c r="HH18">
        <v>79</v>
      </c>
      <c r="HI18">
        <v>6.5</v>
      </c>
      <c r="HJ18">
        <v>6.4</v>
      </c>
      <c r="HK18">
        <v>83</v>
      </c>
      <c r="HL18">
        <v>67</v>
      </c>
      <c r="HM18">
        <v>29.3</v>
      </c>
      <c r="HN18">
        <v>38.35107</v>
      </c>
      <c r="HO18">
        <v>37.674160000000001</v>
      </c>
      <c r="HP18" t="s">
        <v>303</v>
      </c>
      <c r="HQ18" t="s">
        <v>758</v>
      </c>
      <c r="HR18" t="s">
        <v>270</v>
      </c>
      <c r="HS18" t="s">
        <v>271</v>
      </c>
      <c r="HT18" t="s">
        <v>282</v>
      </c>
      <c r="HU18" t="s">
        <v>272</v>
      </c>
      <c r="HV18" t="s">
        <v>320</v>
      </c>
      <c r="HW18" t="s">
        <v>341</v>
      </c>
      <c r="HX18" t="s">
        <v>285</v>
      </c>
      <c r="HY18" t="s">
        <v>309</v>
      </c>
      <c r="HZ18" t="s">
        <v>293</v>
      </c>
      <c r="IA18" t="s">
        <v>293</v>
      </c>
      <c r="IB18" t="s">
        <v>293</v>
      </c>
      <c r="ID18" t="s">
        <v>310</v>
      </c>
      <c r="IE18" t="s">
        <v>310</v>
      </c>
      <c r="IF18" t="s">
        <v>288</v>
      </c>
      <c r="IG18" t="s">
        <v>276</v>
      </c>
      <c r="IH18" t="s">
        <v>276</v>
      </c>
      <c r="II18" t="s">
        <v>290</v>
      </c>
      <c r="IJ18" t="s">
        <v>290</v>
      </c>
      <c r="IK18" t="s">
        <v>291</v>
      </c>
      <c r="IL18" t="s">
        <v>290</v>
      </c>
      <c r="IM18" t="s">
        <v>290</v>
      </c>
      <c r="IN18" t="s">
        <v>290</v>
      </c>
      <c r="IO18" t="s">
        <v>331</v>
      </c>
      <c r="IP18" t="s">
        <v>292</v>
      </c>
      <c r="IQ18" t="s">
        <v>275</v>
      </c>
      <c r="IR18" t="s">
        <v>759</v>
      </c>
      <c r="IS18" t="s">
        <v>288</v>
      </c>
      <c r="IU18" t="s">
        <v>275</v>
      </c>
      <c r="IW18" t="s">
        <v>313</v>
      </c>
      <c r="IY18" t="s">
        <v>325</v>
      </c>
      <c r="IZ18" t="s">
        <v>278</v>
      </c>
      <c r="JB18" t="s">
        <v>875</v>
      </c>
      <c r="JC18" t="s">
        <v>279</v>
      </c>
      <c r="JD18" s="6" t="s">
        <v>326</v>
      </c>
      <c r="JE18" s="6" t="s">
        <v>296</v>
      </c>
      <c r="JF18" s="6" t="s">
        <v>316</v>
      </c>
      <c r="JG18" s="6" t="s">
        <v>317</v>
      </c>
      <c r="JH18" s="6" t="s">
        <v>760</v>
      </c>
      <c r="JI18" s="6" t="s">
        <v>302</v>
      </c>
      <c r="JJ18" s="6" t="s">
        <v>331</v>
      </c>
      <c r="JK18"/>
    </row>
    <row r="19" spans="1:271" x14ac:dyDescent="0.35">
      <c r="A19" t="s">
        <v>280</v>
      </c>
      <c r="B19">
        <v>70</v>
      </c>
      <c r="C19">
        <v>103</v>
      </c>
      <c r="D19">
        <v>4.78</v>
      </c>
      <c r="E19">
        <v>82.63</v>
      </c>
      <c r="F19">
        <v>75.25</v>
      </c>
      <c r="G19">
        <v>68</v>
      </c>
      <c r="H19">
        <v>147</v>
      </c>
      <c r="I19">
        <v>96.7</v>
      </c>
      <c r="K19">
        <v>14</v>
      </c>
      <c r="L19">
        <v>71</v>
      </c>
      <c r="M19">
        <v>15</v>
      </c>
      <c r="N19">
        <v>-5.0999999999999996</v>
      </c>
      <c r="O19">
        <v>1.27</v>
      </c>
      <c r="P19">
        <v>1.5</v>
      </c>
      <c r="Q19">
        <v>0.55600000000000005</v>
      </c>
      <c r="R19">
        <v>1</v>
      </c>
      <c r="S19">
        <v>6.6</v>
      </c>
      <c r="T19">
        <v>7</v>
      </c>
      <c r="U19">
        <v>3.3330000000000002</v>
      </c>
      <c r="V19">
        <v>3</v>
      </c>
      <c r="Y19">
        <v>5.6</v>
      </c>
      <c r="Z19">
        <v>1.4</v>
      </c>
      <c r="AA19">
        <v>0</v>
      </c>
      <c r="AB19">
        <v>0.71</v>
      </c>
      <c r="AC19">
        <v>0.69799999999999995</v>
      </c>
      <c r="AD19">
        <v>-4</v>
      </c>
      <c r="AE19">
        <v>39.299999999999997</v>
      </c>
      <c r="AF19">
        <v>106.7</v>
      </c>
      <c r="AG19">
        <v>103.3</v>
      </c>
      <c r="AH19">
        <v>3.8</v>
      </c>
      <c r="AI19">
        <v>3.5</v>
      </c>
      <c r="AJ19">
        <v>4.3</v>
      </c>
      <c r="AK19">
        <v>48.6</v>
      </c>
      <c r="AL19">
        <v>44.363599999999998</v>
      </c>
      <c r="AM19">
        <v>46.28</v>
      </c>
      <c r="AN19">
        <v>42.3</v>
      </c>
      <c r="AO19">
        <v>42.3</v>
      </c>
      <c r="AP19">
        <v>0.41599999999999998</v>
      </c>
      <c r="AS19">
        <v>28</v>
      </c>
      <c r="AT19">
        <v>78.81</v>
      </c>
      <c r="AU19">
        <v>39</v>
      </c>
      <c r="AV19">
        <v>70.203999999999994</v>
      </c>
      <c r="AW19">
        <v>63</v>
      </c>
      <c r="AY19">
        <v>0</v>
      </c>
      <c r="AZ19">
        <v>25.295999999999999</v>
      </c>
      <c r="BA19">
        <v>1</v>
      </c>
      <c r="BB19">
        <v>4.5</v>
      </c>
      <c r="BC19">
        <v>7</v>
      </c>
      <c r="BD19">
        <v>0.63</v>
      </c>
      <c r="BE19">
        <v>61.3</v>
      </c>
      <c r="BF19">
        <v>32</v>
      </c>
      <c r="BG19">
        <v>60</v>
      </c>
      <c r="BH19">
        <v>83.2</v>
      </c>
      <c r="BI19">
        <v>28.8</v>
      </c>
      <c r="BJ19">
        <v>70</v>
      </c>
      <c r="BK19">
        <v>61.2</v>
      </c>
      <c r="BL19">
        <v>74.7</v>
      </c>
      <c r="BM19">
        <v>10</v>
      </c>
      <c r="BN19">
        <v>80.8</v>
      </c>
      <c r="BO19">
        <v>56.2</v>
      </c>
      <c r="BP19">
        <v>31.7</v>
      </c>
      <c r="BQ19">
        <v>0.13600000000000001</v>
      </c>
      <c r="BR19">
        <v>8390</v>
      </c>
      <c r="BS19">
        <v>2</v>
      </c>
      <c r="BT19">
        <v>26.2</v>
      </c>
      <c r="BU19">
        <v>1</v>
      </c>
      <c r="BV19">
        <v>26.2</v>
      </c>
      <c r="BW19">
        <v>36.299999999999997</v>
      </c>
      <c r="BX19">
        <v>1992</v>
      </c>
      <c r="BZ19">
        <v>0</v>
      </c>
      <c r="CB19">
        <v>3169</v>
      </c>
      <c r="CC19">
        <v>34.700000000000003</v>
      </c>
      <c r="CD19">
        <v>19.5</v>
      </c>
      <c r="CE19">
        <v>725</v>
      </c>
      <c r="CF19">
        <v>14.8</v>
      </c>
      <c r="CH19">
        <v>59.67</v>
      </c>
      <c r="CL19">
        <v>21.4</v>
      </c>
      <c r="CN19">
        <v>0</v>
      </c>
      <c r="CO19">
        <v>0</v>
      </c>
      <c r="CP19">
        <v>117</v>
      </c>
      <c r="CQ19">
        <v>0.26200000000000001</v>
      </c>
      <c r="CR19">
        <v>0.33700000000000002</v>
      </c>
      <c r="CS19">
        <v>0.64</v>
      </c>
      <c r="CT19">
        <v>0.70599999999999996</v>
      </c>
      <c r="CU19">
        <v>0.52400000000000002</v>
      </c>
      <c r="CV19">
        <v>0.57099999999999995</v>
      </c>
      <c r="CW19">
        <v>0</v>
      </c>
      <c r="CX19">
        <v>0</v>
      </c>
      <c r="CY19">
        <v>0.67500000000000004</v>
      </c>
      <c r="CZ19">
        <v>0.68500000000000005</v>
      </c>
      <c r="DE19">
        <v>1</v>
      </c>
      <c r="DF19">
        <v>1</v>
      </c>
      <c r="DG19">
        <v>2</v>
      </c>
      <c r="DH19">
        <v>0</v>
      </c>
      <c r="DI19">
        <v>1</v>
      </c>
      <c r="DJ19">
        <v>1</v>
      </c>
      <c r="DK19">
        <v>1</v>
      </c>
      <c r="DL19">
        <v>1</v>
      </c>
      <c r="DM19">
        <v>2</v>
      </c>
      <c r="DN19">
        <v>0</v>
      </c>
      <c r="DO19">
        <v>0</v>
      </c>
      <c r="DP19">
        <v>1</v>
      </c>
      <c r="DQ19" s="4">
        <v>2</v>
      </c>
      <c r="DR19" s="4">
        <v>62.151000000000003</v>
      </c>
      <c r="DS19" s="4">
        <v>7</v>
      </c>
      <c r="DT19">
        <v>1.74</v>
      </c>
      <c r="DU19" s="4">
        <v>3.12</v>
      </c>
      <c r="DV19" s="4">
        <v>7.35</v>
      </c>
      <c r="DW19" s="4">
        <v>52</v>
      </c>
      <c r="DX19" s="4">
        <v>5.5</v>
      </c>
      <c r="DY19" s="4">
        <v>5.8</v>
      </c>
      <c r="DZ19" s="4">
        <v>6.1</v>
      </c>
      <c r="EA19" s="4">
        <v>6.8</v>
      </c>
      <c r="EB19">
        <v>6.94</v>
      </c>
      <c r="EC19">
        <v>5.83</v>
      </c>
      <c r="ED19">
        <v>0.16</v>
      </c>
      <c r="EE19">
        <v>0.317</v>
      </c>
      <c r="EF19">
        <v>2</v>
      </c>
      <c r="EG19">
        <v>2</v>
      </c>
      <c r="EI19">
        <v>1</v>
      </c>
      <c r="EK19">
        <v>1</v>
      </c>
      <c r="EL19">
        <v>1</v>
      </c>
      <c r="EM19">
        <v>5.2080000000000002</v>
      </c>
      <c r="EN19">
        <v>0.40600000000000003</v>
      </c>
      <c r="EO19">
        <v>1</v>
      </c>
      <c r="EP19">
        <v>0</v>
      </c>
      <c r="EQ19">
        <v>52.3</v>
      </c>
      <c r="ER19">
        <v>6.3330000000000002</v>
      </c>
      <c r="ES19">
        <v>0</v>
      </c>
      <c r="ET19">
        <v>0</v>
      </c>
      <c r="EU19">
        <v>26.86</v>
      </c>
      <c r="EV19">
        <v>42</v>
      </c>
      <c r="EW19">
        <v>0</v>
      </c>
      <c r="EX19">
        <v>1</v>
      </c>
      <c r="EY19">
        <v>0.72929999999999995</v>
      </c>
      <c r="EZ19">
        <v>1.48</v>
      </c>
      <c r="FA19">
        <v>8.1999999999999993</v>
      </c>
      <c r="FB19">
        <v>1.833</v>
      </c>
      <c r="FC19">
        <v>1.544</v>
      </c>
      <c r="FD19">
        <v>0.70399999999999996</v>
      </c>
      <c r="FE19">
        <v>10500</v>
      </c>
      <c r="FF19">
        <v>5.4349999999999996</v>
      </c>
      <c r="FG19">
        <v>0.83</v>
      </c>
      <c r="FI19">
        <v>1.1080000000000001</v>
      </c>
      <c r="FJ19">
        <v>0.72399999999999998</v>
      </c>
      <c r="FK19">
        <v>-2506</v>
      </c>
      <c r="FL19">
        <v>5.6</v>
      </c>
      <c r="FM19">
        <v>6926</v>
      </c>
      <c r="FN19">
        <v>26811</v>
      </c>
      <c r="FO19">
        <v>25.3</v>
      </c>
      <c r="FP19">
        <v>27.4</v>
      </c>
      <c r="FR19">
        <v>4.0152999999999999</v>
      </c>
      <c r="FS19">
        <v>4.4930000000000003</v>
      </c>
      <c r="FT19">
        <v>3.8740000000000001</v>
      </c>
      <c r="FU19">
        <v>6.0369999999999999</v>
      </c>
      <c r="FV19">
        <v>2.6760000000000002</v>
      </c>
      <c r="FW19" s="4">
        <v>5.1239999999999997</v>
      </c>
      <c r="FX19" s="4">
        <v>17</v>
      </c>
      <c r="FY19" s="4">
        <v>1</v>
      </c>
      <c r="FZ19" s="6">
        <v>88.15</v>
      </c>
      <c r="GA19" s="7">
        <f t="shared" si="2"/>
        <v>4.1214129205911512E-2</v>
      </c>
      <c r="GB19" s="7">
        <f t="shared" si="3"/>
        <v>2.1409876543209378</v>
      </c>
      <c r="GC19" s="6">
        <v>84</v>
      </c>
      <c r="GD19" s="6">
        <v>2.0350000000000001</v>
      </c>
      <c r="GF19" s="4">
        <v>73</v>
      </c>
      <c r="GG19" s="4">
        <v>1.3</v>
      </c>
      <c r="GH19"/>
      <c r="GI19">
        <v>6.5</v>
      </c>
      <c r="GJ19">
        <v>28.4</v>
      </c>
      <c r="GK19">
        <v>65.099999999999994</v>
      </c>
      <c r="GL19">
        <v>3.1</v>
      </c>
      <c r="GM19">
        <v>1.6</v>
      </c>
      <c r="GN19">
        <v>4622163</v>
      </c>
      <c r="GO19">
        <v>8.0000000000000002E-3</v>
      </c>
      <c r="GP19">
        <v>43.1</v>
      </c>
      <c r="GR19">
        <v>1</v>
      </c>
      <c r="GS19">
        <v>14.441800000000001</v>
      </c>
      <c r="GT19">
        <v>10.91577</v>
      </c>
      <c r="GU19">
        <v>4139835</v>
      </c>
      <c r="GV19">
        <v>3.8</v>
      </c>
      <c r="GW19">
        <v>18.600000000000001</v>
      </c>
      <c r="GX19">
        <v>1.01</v>
      </c>
      <c r="GY19">
        <v>18.5</v>
      </c>
      <c r="GZ19">
        <v>4906</v>
      </c>
      <c r="HA19">
        <v>30.5</v>
      </c>
      <c r="HB19">
        <v>0.54500000000000004</v>
      </c>
      <c r="HC19">
        <v>0</v>
      </c>
      <c r="HD19">
        <v>97.6</v>
      </c>
      <c r="HE19">
        <v>99</v>
      </c>
      <c r="HG19">
        <v>670</v>
      </c>
      <c r="HH19">
        <v>75</v>
      </c>
      <c r="HI19">
        <v>5.8</v>
      </c>
      <c r="HK19">
        <v>76</v>
      </c>
      <c r="HL19">
        <v>39</v>
      </c>
      <c r="HN19">
        <v>17.22288</v>
      </c>
      <c r="HO19">
        <v>16.161470000000001</v>
      </c>
      <c r="HP19" t="s">
        <v>267</v>
      </c>
      <c r="HQ19" t="s">
        <v>281</v>
      </c>
      <c r="HR19" t="s">
        <v>270</v>
      </c>
      <c r="HS19" t="s">
        <v>272</v>
      </c>
      <c r="HT19" t="s">
        <v>282</v>
      </c>
      <c r="HU19" t="s">
        <v>272</v>
      </c>
      <c r="HV19" t="s">
        <v>283</v>
      </c>
      <c r="HW19" t="s">
        <v>284</v>
      </c>
      <c r="HX19" t="s">
        <v>285</v>
      </c>
      <c r="HY19" t="s">
        <v>286</v>
      </c>
      <c r="HZ19" t="s">
        <v>275</v>
      </c>
      <c r="IA19" t="s">
        <v>275</v>
      </c>
      <c r="IB19" t="s">
        <v>275</v>
      </c>
      <c r="IC19" t="s">
        <v>287</v>
      </c>
      <c r="IF19" t="s">
        <v>288</v>
      </c>
      <c r="IG19" t="s">
        <v>276</v>
      </c>
      <c r="IH19" t="s">
        <v>276</v>
      </c>
      <c r="II19" t="s">
        <v>289</v>
      </c>
      <c r="IJ19" t="s">
        <v>290</v>
      </c>
      <c r="IK19" t="s">
        <v>291</v>
      </c>
      <c r="IL19" t="s">
        <v>276</v>
      </c>
      <c r="IM19" t="s">
        <v>277</v>
      </c>
      <c r="IN19" t="s">
        <v>276</v>
      </c>
      <c r="IP19" t="s">
        <v>292</v>
      </c>
      <c r="IQ19" t="s">
        <v>293</v>
      </c>
      <c r="IR19" t="s">
        <v>294</v>
      </c>
      <c r="IS19" t="s">
        <v>288</v>
      </c>
      <c r="IT19" t="s">
        <v>295</v>
      </c>
      <c r="IU19" t="s">
        <v>293</v>
      </c>
      <c r="IV19" t="s">
        <v>296</v>
      </c>
      <c r="IW19" t="s">
        <v>297</v>
      </c>
      <c r="IX19" t="s">
        <v>298</v>
      </c>
      <c r="IZ19" t="s">
        <v>278</v>
      </c>
      <c r="JB19" t="s">
        <v>875</v>
      </c>
      <c r="JC19" t="s">
        <v>299</v>
      </c>
      <c r="JD19" s="6" t="s">
        <v>300</v>
      </c>
      <c r="JE19" s="6" t="s">
        <v>296</v>
      </c>
      <c r="JF19" s="6" t="s">
        <v>301</v>
      </c>
      <c r="JG19" s="6" t="s">
        <v>283</v>
      </c>
      <c r="JH19" s="6" t="s">
        <v>280</v>
      </c>
      <c r="JJ19" s="6" t="s">
        <v>290</v>
      </c>
      <c r="JK19"/>
    </row>
    <row r="20" spans="1:271" x14ac:dyDescent="0.35">
      <c r="A20" t="s">
        <v>452</v>
      </c>
      <c r="B20">
        <v>72</v>
      </c>
      <c r="C20">
        <v>28</v>
      </c>
      <c r="D20">
        <v>7.87</v>
      </c>
      <c r="E20">
        <v>57.3</v>
      </c>
      <c r="F20">
        <v>58.78</v>
      </c>
      <c r="G20">
        <v>394</v>
      </c>
      <c r="H20">
        <v>419</v>
      </c>
      <c r="I20">
        <v>81.2</v>
      </c>
      <c r="J20">
        <v>0</v>
      </c>
      <c r="K20">
        <v>33.9</v>
      </c>
      <c r="L20">
        <v>62.2</v>
      </c>
      <c r="M20">
        <v>3.9</v>
      </c>
      <c r="N20">
        <v>2.7</v>
      </c>
      <c r="O20">
        <v>2.5</v>
      </c>
      <c r="P20">
        <v>4.3</v>
      </c>
      <c r="Q20">
        <v>0</v>
      </c>
      <c r="R20">
        <v>0</v>
      </c>
      <c r="S20">
        <v>1.833</v>
      </c>
      <c r="T20">
        <v>2</v>
      </c>
      <c r="U20">
        <v>0</v>
      </c>
      <c r="V20">
        <v>0</v>
      </c>
      <c r="W20">
        <v>8.1</v>
      </c>
      <c r="X20">
        <v>8.9</v>
      </c>
      <c r="Y20">
        <v>4.3</v>
      </c>
      <c r="Z20">
        <v>2.7</v>
      </c>
      <c r="AA20">
        <v>0.4</v>
      </c>
      <c r="AB20">
        <v>0.63300000000000001</v>
      </c>
      <c r="AC20">
        <v>0.59299999999999997</v>
      </c>
      <c r="AD20">
        <v>2</v>
      </c>
      <c r="AE20">
        <v>22.8</v>
      </c>
      <c r="AF20">
        <v>101.8</v>
      </c>
      <c r="AG20">
        <v>101.5</v>
      </c>
      <c r="AH20">
        <v>2</v>
      </c>
      <c r="AI20">
        <v>2.4</v>
      </c>
      <c r="AJ20">
        <v>1.4</v>
      </c>
      <c r="AK20">
        <v>61.1</v>
      </c>
      <c r="AL20">
        <v>50.301400000000001</v>
      </c>
      <c r="AM20">
        <v>58.16</v>
      </c>
      <c r="AN20">
        <v>46</v>
      </c>
      <c r="AO20">
        <v>46.7</v>
      </c>
      <c r="AQ20">
        <v>0.66300000000000003</v>
      </c>
      <c r="AR20">
        <v>91</v>
      </c>
      <c r="AS20">
        <v>29</v>
      </c>
      <c r="AT20">
        <v>58.05</v>
      </c>
      <c r="AU20">
        <v>22.6</v>
      </c>
      <c r="AW20">
        <v>40.799999999999997</v>
      </c>
      <c r="AX20">
        <v>8</v>
      </c>
      <c r="AY20">
        <v>34</v>
      </c>
      <c r="AZ20">
        <v>67.138999999999996</v>
      </c>
      <c r="BA20">
        <v>1</v>
      </c>
      <c r="BB20">
        <v>6</v>
      </c>
      <c r="BC20">
        <v>10</v>
      </c>
      <c r="BD20">
        <v>0.41</v>
      </c>
      <c r="BE20">
        <v>70.5</v>
      </c>
      <c r="BF20">
        <v>58</v>
      </c>
      <c r="BG20">
        <v>70</v>
      </c>
      <c r="BH20">
        <v>74.099999999999994</v>
      </c>
      <c r="BI20">
        <v>67.099999999999994</v>
      </c>
      <c r="BJ20">
        <v>80</v>
      </c>
      <c r="BK20">
        <v>70.8</v>
      </c>
      <c r="BL20">
        <v>68.8</v>
      </c>
      <c r="BM20">
        <v>70</v>
      </c>
      <c r="BN20">
        <v>73.900000000000006</v>
      </c>
      <c r="BO20">
        <v>70.3</v>
      </c>
      <c r="BP20">
        <v>25.5</v>
      </c>
      <c r="BQ20">
        <v>0.308</v>
      </c>
      <c r="BR20">
        <v>13392</v>
      </c>
      <c r="BS20">
        <v>2</v>
      </c>
      <c r="BT20">
        <v>63</v>
      </c>
      <c r="BU20">
        <v>4</v>
      </c>
      <c r="BV20">
        <v>60.5</v>
      </c>
      <c r="BW20">
        <v>61</v>
      </c>
      <c r="BX20">
        <v>1966</v>
      </c>
      <c r="BY20">
        <v>8</v>
      </c>
      <c r="BZ20">
        <v>0</v>
      </c>
      <c r="CA20">
        <v>11.5</v>
      </c>
      <c r="CB20">
        <v>140</v>
      </c>
      <c r="CC20">
        <v>6.2</v>
      </c>
      <c r="CE20">
        <v>59</v>
      </c>
      <c r="CF20">
        <v>0.9</v>
      </c>
      <c r="CG20">
        <v>44</v>
      </c>
      <c r="CH20">
        <v>44.63</v>
      </c>
      <c r="CL20">
        <v>7.9</v>
      </c>
      <c r="CM20">
        <v>1965</v>
      </c>
      <c r="CN20">
        <v>1</v>
      </c>
      <c r="CO20">
        <v>0</v>
      </c>
      <c r="CP20">
        <v>54</v>
      </c>
      <c r="CQ20">
        <v>0.57699999999999996</v>
      </c>
      <c r="CR20">
        <v>0.68500000000000005</v>
      </c>
      <c r="CS20">
        <v>0.83599999999999997</v>
      </c>
      <c r="CT20">
        <v>0.68200000000000005</v>
      </c>
      <c r="CU20">
        <v>0.57899999999999996</v>
      </c>
      <c r="CV20">
        <v>0.79300000000000004</v>
      </c>
      <c r="CW20">
        <v>0</v>
      </c>
      <c r="CX20">
        <v>0</v>
      </c>
      <c r="CY20">
        <v>0.41099999999999998</v>
      </c>
      <c r="CZ20">
        <v>0.59899999999999998</v>
      </c>
      <c r="DA20">
        <v>8.6769999999999996</v>
      </c>
      <c r="DB20">
        <v>9.06</v>
      </c>
      <c r="DC20">
        <v>15.965999999999999</v>
      </c>
      <c r="DD20">
        <v>15.488</v>
      </c>
      <c r="DE20">
        <v>1</v>
      </c>
      <c r="DF20">
        <v>2</v>
      </c>
      <c r="DG20">
        <v>2</v>
      </c>
      <c r="DH20">
        <v>1</v>
      </c>
      <c r="DI20">
        <v>2</v>
      </c>
      <c r="DJ20">
        <v>2</v>
      </c>
      <c r="DK20">
        <v>1</v>
      </c>
      <c r="DL20">
        <v>2</v>
      </c>
      <c r="DM20">
        <v>2</v>
      </c>
      <c r="DN20">
        <v>0</v>
      </c>
      <c r="DO20">
        <v>0</v>
      </c>
      <c r="DP20">
        <v>0</v>
      </c>
      <c r="DQ20" s="4">
        <v>2</v>
      </c>
      <c r="DR20" s="4">
        <v>38.04</v>
      </c>
      <c r="DS20" s="4">
        <v>2.6</v>
      </c>
      <c r="DT20">
        <v>2.36</v>
      </c>
      <c r="DU20" s="4">
        <v>3.83</v>
      </c>
      <c r="DV20" s="4">
        <v>9.41</v>
      </c>
      <c r="DW20" s="4">
        <v>50</v>
      </c>
      <c r="DX20" s="4">
        <v>6.4</v>
      </c>
      <c r="DY20" s="4">
        <v>5.3</v>
      </c>
      <c r="DZ20" s="4">
        <v>4.5999999999999996</v>
      </c>
      <c r="EA20" s="4">
        <v>5.5</v>
      </c>
      <c r="EB20">
        <v>8.25</v>
      </c>
      <c r="EC20">
        <v>6.0389999999999997</v>
      </c>
      <c r="EG20">
        <v>1</v>
      </c>
      <c r="EH20">
        <v>0</v>
      </c>
      <c r="EI20">
        <v>1</v>
      </c>
      <c r="EJ20">
        <v>0.55600000000000005</v>
      </c>
      <c r="EK20">
        <v>0</v>
      </c>
      <c r="EL20">
        <v>0</v>
      </c>
      <c r="EM20">
        <v>6.0259999999999998</v>
      </c>
      <c r="EN20">
        <v>0.71</v>
      </c>
      <c r="ER20">
        <v>7.6</v>
      </c>
      <c r="ES20">
        <v>0</v>
      </c>
      <c r="ET20">
        <v>0</v>
      </c>
      <c r="EU20">
        <v>22.91</v>
      </c>
      <c r="EV20">
        <v>64</v>
      </c>
      <c r="EY20">
        <v>0.69569999999999999</v>
      </c>
      <c r="EZ20">
        <v>0</v>
      </c>
      <c r="FA20">
        <v>23.3</v>
      </c>
      <c r="FB20">
        <v>1</v>
      </c>
      <c r="FC20">
        <v>1.641</v>
      </c>
      <c r="FD20">
        <v>0.93</v>
      </c>
      <c r="FE20">
        <v>10500</v>
      </c>
      <c r="FF20">
        <v>0</v>
      </c>
      <c r="FG20">
        <v>13.11</v>
      </c>
      <c r="FH20">
        <v>18.715</v>
      </c>
      <c r="FI20">
        <v>1.992</v>
      </c>
      <c r="FJ20">
        <v>5.6079999999999997</v>
      </c>
      <c r="FK20">
        <v>20000</v>
      </c>
      <c r="FL20">
        <v>36.4</v>
      </c>
      <c r="FM20">
        <v>2773</v>
      </c>
      <c r="FN20">
        <v>168</v>
      </c>
      <c r="FO20">
        <v>15.6</v>
      </c>
      <c r="FP20">
        <v>17.600000000000001</v>
      </c>
      <c r="FQ20">
        <v>23.4</v>
      </c>
      <c r="FR20">
        <v>4.1334070000000001</v>
      </c>
      <c r="FS20">
        <v>3.4260000000000002</v>
      </c>
      <c r="FT20">
        <v>5.3049999999999997</v>
      </c>
      <c r="FU20">
        <v>6.1369999999999996</v>
      </c>
      <c r="FV20">
        <v>3.7480000000000002</v>
      </c>
      <c r="FW20" s="4">
        <v>4.1280000000000001</v>
      </c>
      <c r="FX20" s="4">
        <v>8</v>
      </c>
      <c r="FY20" s="4">
        <v>1</v>
      </c>
      <c r="FZ20" s="6">
        <v>105.79</v>
      </c>
      <c r="GA20" s="7">
        <f t="shared" si="2"/>
        <v>0.38078509203935618</v>
      </c>
      <c r="GB20" s="7">
        <f t="shared" si="3"/>
        <v>19.780987654320938</v>
      </c>
      <c r="GC20" s="6">
        <v>27</v>
      </c>
      <c r="GD20" s="6">
        <v>1.6220000000000001</v>
      </c>
      <c r="GF20" s="4">
        <v>210</v>
      </c>
      <c r="GG20" s="4">
        <v>18.399999999999999</v>
      </c>
      <c r="GH20">
        <v>0</v>
      </c>
      <c r="GI20">
        <v>2.2999999999999998</v>
      </c>
      <c r="GJ20">
        <v>45.8</v>
      </c>
      <c r="GK20">
        <v>51.9</v>
      </c>
      <c r="GL20">
        <v>7.1</v>
      </c>
      <c r="GM20">
        <v>6.9</v>
      </c>
      <c r="GN20">
        <v>2065398</v>
      </c>
      <c r="GO20">
        <v>1.6559999999999999</v>
      </c>
      <c r="GP20">
        <v>7.5</v>
      </c>
      <c r="GQ20">
        <v>0.86</v>
      </c>
      <c r="GR20">
        <v>1</v>
      </c>
      <c r="GS20">
        <v>3.453945</v>
      </c>
      <c r="GT20">
        <v>2.3058540000000001</v>
      </c>
      <c r="GU20">
        <v>1722468</v>
      </c>
      <c r="GV20">
        <v>1.9</v>
      </c>
      <c r="GW20">
        <v>30.3</v>
      </c>
      <c r="GX20">
        <v>0.96</v>
      </c>
      <c r="GY20">
        <v>13.4</v>
      </c>
      <c r="GZ20">
        <v>6982</v>
      </c>
      <c r="HA20">
        <v>26.1</v>
      </c>
      <c r="HC20">
        <v>0</v>
      </c>
      <c r="HD20">
        <v>83.3</v>
      </c>
      <c r="HE20">
        <v>99</v>
      </c>
      <c r="HF20">
        <v>41</v>
      </c>
      <c r="HG20">
        <v>594</v>
      </c>
      <c r="HH20">
        <v>67</v>
      </c>
      <c r="HI20">
        <v>4.7</v>
      </c>
      <c r="HJ20">
        <v>4.4000000000000004</v>
      </c>
      <c r="HK20">
        <v>58</v>
      </c>
      <c r="HL20">
        <v>41</v>
      </c>
      <c r="HM20">
        <v>24.7</v>
      </c>
      <c r="HN20">
        <v>41.518639999999998</v>
      </c>
      <c r="HO20">
        <v>37.324170000000002</v>
      </c>
      <c r="HP20" t="s">
        <v>404</v>
      </c>
      <c r="HQ20" t="s">
        <v>453</v>
      </c>
      <c r="HR20" t="s">
        <v>306</v>
      </c>
      <c r="HS20" t="s">
        <v>271</v>
      </c>
      <c r="HT20" t="s">
        <v>272</v>
      </c>
      <c r="HU20" t="s">
        <v>271</v>
      </c>
      <c r="HV20" t="s">
        <v>307</v>
      </c>
      <c r="HW20" t="s">
        <v>348</v>
      </c>
      <c r="HX20" t="s">
        <v>367</v>
      </c>
      <c r="HY20" t="s">
        <v>407</v>
      </c>
      <c r="HZ20" t="s">
        <v>275</v>
      </c>
      <c r="IA20" t="s">
        <v>275</v>
      </c>
      <c r="IB20" t="s">
        <v>275</v>
      </c>
      <c r="IC20" t="s">
        <v>349</v>
      </c>
      <c r="IF20" t="s">
        <v>288</v>
      </c>
      <c r="IG20" t="s">
        <v>290</v>
      </c>
      <c r="IH20" t="s">
        <v>331</v>
      </c>
      <c r="II20" t="s">
        <v>276</v>
      </c>
      <c r="IJ20" t="s">
        <v>276</v>
      </c>
      <c r="IK20" t="s">
        <v>291</v>
      </c>
      <c r="IL20" t="s">
        <v>276</v>
      </c>
      <c r="IM20" t="s">
        <v>277</v>
      </c>
      <c r="IN20" t="s">
        <v>276</v>
      </c>
      <c r="IO20" t="s">
        <v>331</v>
      </c>
      <c r="IP20" t="s">
        <v>311</v>
      </c>
      <c r="IQ20" t="s">
        <v>275</v>
      </c>
      <c r="IR20" t="s">
        <v>454</v>
      </c>
      <c r="IS20" t="s">
        <v>288</v>
      </c>
      <c r="IU20" t="s">
        <v>275</v>
      </c>
      <c r="IW20" t="s">
        <v>297</v>
      </c>
      <c r="IY20" t="s">
        <v>314</v>
      </c>
      <c r="IZ20" t="s">
        <v>351</v>
      </c>
      <c r="JB20" t="s">
        <v>875</v>
      </c>
      <c r="JC20" t="s">
        <v>279</v>
      </c>
      <c r="JD20" s="6" t="s">
        <v>300</v>
      </c>
      <c r="JE20" s="6" t="s">
        <v>296</v>
      </c>
      <c r="JF20" s="6" t="s">
        <v>404</v>
      </c>
      <c r="JG20" s="6" t="s">
        <v>455</v>
      </c>
      <c r="JH20" s="6" t="s">
        <v>452</v>
      </c>
      <c r="JI20" s="6" t="s">
        <v>344</v>
      </c>
      <c r="JJ20" s="6" t="s">
        <v>276</v>
      </c>
      <c r="JK20"/>
    </row>
    <row r="21" spans="1:271" x14ac:dyDescent="0.35">
      <c r="A21" t="s">
        <v>590</v>
      </c>
      <c r="B21">
        <v>76</v>
      </c>
      <c r="C21">
        <v>44</v>
      </c>
      <c r="D21">
        <v>7.38</v>
      </c>
      <c r="E21">
        <v>76.27</v>
      </c>
      <c r="F21">
        <v>68.97</v>
      </c>
      <c r="G21">
        <v>106</v>
      </c>
      <c r="H21">
        <v>210</v>
      </c>
      <c r="I21">
        <v>88.6</v>
      </c>
      <c r="J21">
        <v>2572000</v>
      </c>
      <c r="K21">
        <v>26.2</v>
      </c>
      <c r="L21">
        <v>67</v>
      </c>
      <c r="M21">
        <v>6.7</v>
      </c>
      <c r="N21">
        <v>1.6</v>
      </c>
      <c r="O21">
        <v>2.1800000000000002</v>
      </c>
      <c r="P21">
        <v>2.6</v>
      </c>
      <c r="Q21">
        <v>0.83299999999999996</v>
      </c>
      <c r="R21">
        <v>1</v>
      </c>
      <c r="S21">
        <v>0</v>
      </c>
      <c r="T21">
        <v>0</v>
      </c>
      <c r="U21">
        <v>3.3330000000000002</v>
      </c>
      <c r="V21">
        <v>3</v>
      </c>
      <c r="W21">
        <v>5.2</v>
      </c>
      <c r="X21">
        <v>5.08</v>
      </c>
      <c r="Y21">
        <v>3.5</v>
      </c>
      <c r="Z21">
        <v>1.5</v>
      </c>
      <c r="AA21">
        <v>1</v>
      </c>
      <c r="AB21">
        <v>0.69899999999999995</v>
      </c>
      <c r="AC21">
        <v>0.67800000000000005</v>
      </c>
      <c r="AD21">
        <v>0</v>
      </c>
      <c r="AE21">
        <v>29</v>
      </c>
      <c r="AF21">
        <v>104.2</v>
      </c>
      <c r="AG21">
        <v>103.5</v>
      </c>
      <c r="AH21">
        <v>195.4</v>
      </c>
      <c r="AI21">
        <v>217.1</v>
      </c>
      <c r="AJ21">
        <v>149.6</v>
      </c>
      <c r="AK21">
        <v>86.5</v>
      </c>
      <c r="AL21">
        <v>82.798400000000001</v>
      </c>
      <c r="AM21">
        <v>84.66</v>
      </c>
      <c r="AN21">
        <v>55.7</v>
      </c>
      <c r="AO21">
        <v>55.7</v>
      </c>
      <c r="AP21">
        <v>0.40100000000000002</v>
      </c>
      <c r="AQ21">
        <v>0.63100000000000001</v>
      </c>
      <c r="AR21">
        <v>80</v>
      </c>
      <c r="AS21">
        <v>31</v>
      </c>
      <c r="AT21">
        <v>72.53</v>
      </c>
      <c r="AU21">
        <v>60.8</v>
      </c>
      <c r="AV21">
        <v>32.500999999999998</v>
      </c>
      <c r="AW21">
        <v>87.5</v>
      </c>
      <c r="AX21">
        <v>8</v>
      </c>
      <c r="AY21">
        <v>15</v>
      </c>
      <c r="AZ21">
        <v>41.371000000000002</v>
      </c>
      <c r="BA21">
        <v>3</v>
      </c>
      <c r="BB21">
        <v>5.5</v>
      </c>
      <c r="BC21">
        <v>10</v>
      </c>
      <c r="BD21">
        <v>0.54100000000000004</v>
      </c>
      <c r="BE21">
        <v>54.5</v>
      </c>
      <c r="BF21">
        <v>35</v>
      </c>
      <c r="BG21">
        <v>50</v>
      </c>
      <c r="BH21">
        <v>68.400000000000006</v>
      </c>
      <c r="BI21">
        <v>50.3</v>
      </c>
      <c r="BJ21">
        <v>45</v>
      </c>
      <c r="BK21">
        <v>57.5</v>
      </c>
      <c r="BL21">
        <v>75.8</v>
      </c>
      <c r="BM21">
        <v>50</v>
      </c>
      <c r="BN21">
        <v>69.2</v>
      </c>
      <c r="BO21">
        <v>55.6</v>
      </c>
      <c r="BP21">
        <v>2000</v>
      </c>
      <c r="BQ21">
        <v>0.25900000000000001</v>
      </c>
      <c r="BR21">
        <v>10296</v>
      </c>
      <c r="BS21">
        <v>2</v>
      </c>
      <c r="BT21">
        <v>59.1</v>
      </c>
      <c r="BU21">
        <v>4</v>
      </c>
      <c r="BV21">
        <v>57</v>
      </c>
      <c r="BW21">
        <v>55</v>
      </c>
      <c r="BX21">
        <v>1822</v>
      </c>
      <c r="BY21">
        <v>8</v>
      </c>
      <c r="BZ21">
        <v>1</v>
      </c>
      <c r="CA21">
        <v>32.1</v>
      </c>
      <c r="CB21">
        <v>1341</v>
      </c>
      <c r="CC21">
        <v>37.5</v>
      </c>
      <c r="CD21">
        <v>21.5</v>
      </c>
      <c r="CE21">
        <v>27</v>
      </c>
      <c r="CF21">
        <v>0.3</v>
      </c>
      <c r="CG21">
        <v>83.54</v>
      </c>
      <c r="CH21">
        <v>74.709999999999994</v>
      </c>
      <c r="CI21">
        <v>8.6</v>
      </c>
      <c r="CJ21">
        <v>9</v>
      </c>
      <c r="CK21">
        <v>8.6</v>
      </c>
      <c r="CL21">
        <v>8.6</v>
      </c>
      <c r="CM21">
        <v>1934</v>
      </c>
      <c r="CN21">
        <v>1</v>
      </c>
      <c r="CO21">
        <v>100</v>
      </c>
      <c r="CP21">
        <v>57</v>
      </c>
      <c r="CQ21">
        <v>0.55500000000000005</v>
      </c>
      <c r="CR21">
        <v>0.71799999999999997</v>
      </c>
      <c r="CS21">
        <v>0.74399999999999999</v>
      </c>
      <c r="CT21">
        <v>0.52</v>
      </c>
      <c r="CU21">
        <v>0.59399999999999997</v>
      </c>
      <c r="CV21">
        <v>0.623</v>
      </c>
      <c r="CW21">
        <v>6</v>
      </c>
      <c r="CX21">
        <v>4</v>
      </c>
      <c r="CY21">
        <v>4.7E-2</v>
      </c>
      <c r="CZ21">
        <v>0.60499999999999998</v>
      </c>
      <c r="DA21">
        <v>7.8029999999999999</v>
      </c>
      <c r="DB21">
        <v>7.45</v>
      </c>
      <c r="DC21">
        <v>12.167999999999999</v>
      </c>
      <c r="DD21">
        <v>12.593999999999999</v>
      </c>
      <c r="DE21">
        <v>1</v>
      </c>
      <c r="DF21">
        <v>2</v>
      </c>
      <c r="DG21">
        <v>2</v>
      </c>
      <c r="DH21">
        <v>2</v>
      </c>
      <c r="DI21">
        <v>1</v>
      </c>
      <c r="DJ21">
        <v>2</v>
      </c>
      <c r="DK21">
        <v>1</v>
      </c>
      <c r="DL21">
        <v>1</v>
      </c>
      <c r="DM21">
        <v>2</v>
      </c>
      <c r="DN21">
        <v>1</v>
      </c>
      <c r="DO21">
        <v>0</v>
      </c>
      <c r="DP21">
        <v>1</v>
      </c>
      <c r="DQ21" s="4">
        <v>0</v>
      </c>
      <c r="DR21" s="4">
        <v>44.954000000000001</v>
      </c>
      <c r="DS21" s="4">
        <v>1.9</v>
      </c>
      <c r="DT21">
        <v>0.91</v>
      </c>
      <c r="DU21" s="4">
        <v>3.11</v>
      </c>
      <c r="DV21" s="4">
        <v>9.1199999999999992</v>
      </c>
      <c r="DW21" s="4">
        <v>113</v>
      </c>
      <c r="DX21" s="4">
        <v>3.6</v>
      </c>
      <c r="DY21" s="4">
        <v>3.8</v>
      </c>
      <c r="DZ21" s="4">
        <v>5.6</v>
      </c>
      <c r="EA21" s="4">
        <v>3.6</v>
      </c>
      <c r="EB21">
        <v>8.67</v>
      </c>
      <c r="EC21">
        <v>4.8819999999999997</v>
      </c>
      <c r="ED21">
        <v>1.6E-2</v>
      </c>
      <c r="EE21">
        <v>5.7000000000000002E-2</v>
      </c>
      <c r="EF21">
        <v>4</v>
      </c>
      <c r="EG21">
        <v>4</v>
      </c>
      <c r="EH21">
        <v>0</v>
      </c>
      <c r="EI21">
        <v>0</v>
      </c>
      <c r="EJ21">
        <v>0.41699999999999998</v>
      </c>
      <c r="EK21">
        <v>0</v>
      </c>
      <c r="EL21">
        <v>1</v>
      </c>
      <c r="EM21">
        <v>5.9089999999999998</v>
      </c>
      <c r="EN21">
        <v>0.57999999999999996</v>
      </c>
      <c r="EO21">
        <v>0</v>
      </c>
      <c r="EP21">
        <v>0</v>
      </c>
      <c r="ER21">
        <v>8.7690000000000001</v>
      </c>
      <c r="ES21">
        <v>199.363</v>
      </c>
      <c r="ET21" s="1">
        <v>101000000</v>
      </c>
      <c r="EU21">
        <v>32.75</v>
      </c>
      <c r="EV21">
        <v>42</v>
      </c>
      <c r="EY21">
        <v>0.75149999999999995</v>
      </c>
      <c r="EZ21">
        <v>1.62</v>
      </c>
      <c r="FA21">
        <v>12.6</v>
      </c>
      <c r="FB21">
        <v>1.0549999999999999</v>
      </c>
      <c r="FC21">
        <v>2.2290000000000001</v>
      </c>
      <c r="FD21">
        <v>0.65800000000000003</v>
      </c>
      <c r="FE21">
        <v>713480</v>
      </c>
      <c r="FF21">
        <v>14.493</v>
      </c>
      <c r="FG21">
        <v>2.88</v>
      </c>
      <c r="FI21">
        <v>1.3779999999999999</v>
      </c>
      <c r="FJ21">
        <v>0.34599999999999997</v>
      </c>
      <c r="FK21">
        <v>15924</v>
      </c>
      <c r="FL21">
        <v>14.3</v>
      </c>
      <c r="FM21">
        <v>5196</v>
      </c>
      <c r="FN21">
        <v>986</v>
      </c>
      <c r="FO21">
        <v>26.8</v>
      </c>
      <c r="FP21">
        <v>6.5</v>
      </c>
      <c r="FQ21">
        <v>0.3</v>
      </c>
      <c r="FR21">
        <v>4.3276409999999998</v>
      </c>
      <c r="FS21">
        <v>3.6</v>
      </c>
      <c r="FT21">
        <v>3.867</v>
      </c>
      <c r="FU21">
        <v>3.9950000000000001</v>
      </c>
      <c r="FV21">
        <v>2.9790000000000001</v>
      </c>
      <c r="FW21" s="4">
        <v>7.14</v>
      </c>
      <c r="FX21" s="4">
        <v>15</v>
      </c>
      <c r="FY21" s="4">
        <v>1</v>
      </c>
      <c r="FZ21" s="6">
        <v>24.61</v>
      </c>
      <c r="GA21" s="7">
        <f t="shared" si="2"/>
        <v>-1.1819343389594557</v>
      </c>
      <c r="GB21" s="7">
        <f t="shared" si="3"/>
        <v>-61.399012345679068</v>
      </c>
      <c r="GC21" s="6">
        <v>108</v>
      </c>
      <c r="GD21" s="6">
        <v>2.1989999999999998</v>
      </c>
      <c r="GE21" s="6">
        <v>68</v>
      </c>
      <c r="GF21" s="4">
        <v>318</v>
      </c>
      <c r="GG21" s="4">
        <v>25.2</v>
      </c>
      <c r="GH21">
        <v>0</v>
      </c>
      <c r="GI21">
        <v>6.1</v>
      </c>
      <c r="GJ21">
        <v>26.4</v>
      </c>
      <c r="GK21">
        <v>67.5</v>
      </c>
      <c r="GL21">
        <v>4.9000000000000004</v>
      </c>
      <c r="GM21">
        <v>11.5</v>
      </c>
      <c r="GN21">
        <v>203429773</v>
      </c>
      <c r="GO21">
        <v>1.1339999999999999</v>
      </c>
      <c r="GP21">
        <v>7</v>
      </c>
      <c r="GQ21">
        <v>2.0699999999999998</v>
      </c>
      <c r="GR21">
        <v>3</v>
      </c>
      <c r="GS21">
        <v>6.2526260000000002</v>
      </c>
      <c r="GT21">
        <v>5.3825560000000001</v>
      </c>
      <c r="GU21" s="1">
        <v>177000000</v>
      </c>
      <c r="GV21">
        <v>192</v>
      </c>
      <c r="GW21">
        <v>26</v>
      </c>
      <c r="GX21">
        <v>1.02</v>
      </c>
      <c r="GY21">
        <v>1575.2</v>
      </c>
      <c r="GZ21">
        <v>8205</v>
      </c>
      <c r="HA21">
        <v>1976.6</v>
      </c>
      <c r="HB21">
        <v>0.47</v>
      </c>
      <c r="HC21">
        <v>0</v>
      </c>
      <c r="HD21">
        <v>90</v>
      </c>
      <c r="HE21">
        <v>91</v>
      </c>
      <c r="HF21">
        <v>36</v>
      </c>
      <c r="HG21">
        <v>625</v>
      </c>
      <c r="HH21">
        <v>82</v>
      </c>
      <c r="HI21">
        <v>7.6</v>
      </c>
      <c r="HJ21">
        <v>7.6</v>
      </c>
      <c r="HK21">
        <v>86</v>
      </c>
      <c r="HL21">
        <v>74</v>
      </c>
      <c r="HM21">
        <v>21.9</v>
      </c>
      <c r="HN21">
        <v>27.52018</v>
      </c>
      <c r="HO21">
        <v>27.618500000000001</v>
      </c>
      <c r="HP21" t="s">
        <v>303</v>
      </c>
      <c r="HQ21" t="s">
        <v>591</v>
      </c>
      <c r="HR21" t="s">
        <v>306</v>
      </c>
      <c r="HS21" t="s">
        <v>272</v>
      </c>
      <c r="HT21" t="s">
        <v>271</v>
      </c>
      <c r="HU21" t="s">
        <v>272</v>
      </c>
      <c r="HV21" t="s">
        <v>320</v>
      </c>
      <c r="HW21" t="s">
        <v>416</v>
      </c>
      <c r="HX21" t="s">
        <v>285</v>
      </c>
      <c r="HY21" t="s">
        <v>309</v>
      </c>
      <c r="HZ21" t="s">
        <v>293</v>
      </c>
      <c r="IA21" t="s">
        <v>293</v>
      </c>
      <c r="IB21" t="s">
        <v>293</v>
      </c>
      <c r="IC21" t="s">
        <v>287</v>
      </c>
      <c r="ID21" t="s">
        <v>310</v>
      </c>
      <c r="IE21" t="s">
        <v>310</v>
      </c>
      <c r="IF21" t="s">
        <v>288</v>
      </c>
      <c r="IG21" t="s">
        <v>276</v>
      </c>
      <c r="IH21" t="s">
        <v>331</v>
      </c>
      <c r="II21" t="s">
        <v>289</v>
      </c>
      <c r="IJ21" t="s">
        <v>276</v>
      </c>
      <c r="IK21" t="s">
        <v>291</v>
      </c>
      <c r="IL21" t="s">
        <v>276</v>
      </c>
      <c r="IM21" t="s">
        <v>277</v>
      </c>
      <c r="IN21" t="s">
        <v>276</v>
      </c>
      <c r="IP21" t="s">
        <v>311</v>
      </c>
      <c r="IQ21" t="s">
        <v>275</v>
      </c>
      <c r="IR21" t="s">
        <v>592</v>
      </c>
      <c r="IS21" t="s">
        <v>288</v>
      </c>
      <c r="IT21" t="s">
        <v>363</v>
      </c>
      <c r="IU21" t="s">
        <v>293</v>
      </c>
      <c r="IV21" t="s">
        <v>276</v>
      </c>
      <c r="IW21" t="s">
        <v>313</v>
      </c>
      <c r="IX21" t="s">
        <v>380</v>
      </c>
      <c r="IY21" t="s">
        <v>325</v>
      </c>
      <c r="IZ21" t="s">
        <v>429</v>
      </c>
      <c r="JA21" t="s">
        <v>352</v>
      </c>
      <c r="JB21" t="s">
        <v>875</v>
      </c>
      <c r="JC21" t="s">
        <v>279</v>
      </c>
      <c r="JD21" s="6" t="s">
        <v>335</v>
      </c>
      <c r="JE21" s="6" t="s">
        <v>336</v>
      </c>
      <c r="JF21" s="6" t="s">
        <v>316</v>
      </c>
      <c r="JG21" s="6" t="s">
        <v>317</v>
      </c>
      <c r="JH21" s="6" t="s">
        <v>590</v>
      </c>
      <c r="JI21" s="6" t="s">
        <v>302</v>
      </c>
      <c r="JJ21" s="6" t="s">
        <v>331</v>
      </c>
      <c r="JK21"/>
    </row>
    <row r="22" spans="1:271" x14ac:dyDescent="0.35">
      <c r="A22" t="s">
        <v>496</v>
      </c>
      <c r="B22">
        <v>100</v>
      </c>
      <c r="C22">
        <v>55</v>
      </c>
      <c r="D22">
        <v>6.73</v>
      </c>
      <c r="E22">
        <v>77.41</v>
      </c>
      <c r="F22">
        <v>69.989999999999995</v>
      </c>
      <c r="G22">
        <v>91</v>
      </c>
      <c r="H22">
        <v>214</v>
      </c>
      <c r="I22">
        <v>98.2</v>
      </c>
      <c r="J22">
        <v>3227</v>
      </c>
      <c r="K22">
        <v>13.9</v>
      </c>
      <c r="L22">
        <v>67.900000000000006</v>
      </c>
      <c r="M22">
        <v>18.2</v>
      </c>
      <c r="N22">
        <v>-1.1000000000000001</v>
      </c>
      <c r="O22">
        <v>1.42</v>
      </c>
      <c r="P22">
        <v>1.5</v>
      </c>
      <c r="Q22">
        <v>5.2779999999999996</v>
      </c>
      <c r="R22">
        <v>5</v>
      </c>
      <c r="S22">
        <v>7.0330000000000004</v>
      </c>
      <c r="T22">
        <v>7</v>
      </c>
      <c r="U22">
        <v>10</v>
      </c>
      <c r="V22">
        <v>10</v>
      </c>
      <c r="W22">
        <v>4.0999999999999996</v>
      </c>
      <c r="X22">
        <v>4.0999999999999996</v>
      </c>
      <c r="Y22">
        <v>4.2</v>
      </c>
      <c r="Z22">
        <v>2.4</v>
      </c>
      <c r="AA22">
        <v>0.5</v>
      </c>
      <c r="AB22">
        <v>0.74299999999999999</v>
      </c>
      <c r="AC22">
        <v>0.72399999999999998</v>
      </c>
      <c r="AD22">
        <v>-1</v>
      </c>
      <c r="AE22">
        <v>41.7</v>
      </c>
      <c r="AF22">
        <v>105.7</v>
      </c>
      <c r="AG22">
        <v>104.9</v>
      </c>
      <c r="AH22">
        <v>7.5</v>
      </c>
      <c r="AI22">
        <v>6.5</v>
      </c>
      <c r="AJ22">
        <v>8.8000000000000007</v>
      </c>
      <c r="AK22">
        <v>71.5</v>
      </c>
      <c r="AL22">
        <v>67.529799999999994</v>
      </c>
      <c r="AM22">
        <v>70.260000000000005</v>
      </c>
      <c r="AN22">
        <v>45.2</v>
      </c>
      <c r="AO22">
        <v>45.2</v>
      </c>
      <c r="AP22">
        <v>0.54500000000000004</v>
      </c>
      <c r="AQ22">
        <v>0.39900000000000002</v>
      </c>
      <c r="AR22">
        <v>36</v>
      </c>
      <c r="AS22">
        <v>35</v>
      </c>
      <c r="AT22">
        <v>73.59</v>
      </c>
      <c r="AU22">
        <v>16.2</v>
      </c>
      <c r="AV22">
        <v>38.975999999999999</v>
      </c>
      <c r="AW22">
        <v>63</v>
      </c>
      <c r="AX22">
        <v>9</v>
      </c>
      <c r="AY22">
        <v>10</v>
      </c>
      <c r="AZ22">
        <v>45.154000000000003</v>
      </c>
      <c r="BA22">
        <v>2</v>
      </c>
      <c r="BB22">
        <v>6.5</v>
      </c>
      <c r="BC22">
        <v>10</v>
      </c>
      <c r="BD22">
        <v>0.40200000000000002</v>
      </c>
      <c r="BE22">
        <v>77.8</v>
      </c>
      <c r="BF22">
        <v>36</v>
      </c>
      <c r="BG22">
        <v>60</v>
      </c>
      <c r="BH22">
        <v>86.3</v>
      </c>
      <c r="BI22">
        <v>48.3</v>
      </c>
      <c r="BJ22">
        <v>50</v>
      </c>
      <c r="BK22">
        <v>78.099999999999994</v>
      </c>
      <c r="BL22">
        <v>69.5</v>
      </c>
      <c r="BM22">
        <v>30</v>
      </c>
      <c r="BN22">
        <v>87.4</v>
      </c>
      <c r="BO22">
        <v>62.3</v>
      </c>
      <c r="BP22">
        <v>94.5</v>
      </c>
      <c r="BQ22">
        <v>0.19400000000000001</v>
      </c>
      <c r="BR22">
        <v>12393</v>
      </c>
      <c r="BS22">
        <v>2</v>
      </c>
      <c r="BT22">
        <v>31.9</v>
      </c>
      <c r="BU22">
        <v>1</v>
      </c>
      <c r="BV22">
        <v>29.2</v>
      </c>
      <c r="BW22">
        <v>29.2</v>
      </c>
      <c r="BX22">
        <v>1991</v>
      </c>
      <c r="BY22">
        <v>9</v>
      </c>
      <c r="BZ22">
        <v>1</v>
      </c>
      <c r="CA22">
        <v>51.4</v>
      </c>
      <c r="CB22">
        <v>517</v>
      </c>
      <c r="CC22">
        <v>34.700000000000003</v>
      </c>
      <c r="CD22">
        <v>12.8</v>
      </c>
      <c r="CE22">
        <v>346</v>
      </c>
      <c r="CF22">
        <v>5.3</v>
      </c>
      <c r="CG22">
        <v>62.41</v>
      </c>
      <c r="CH22">
        <v>74.17</v>
      </c>
      <c r="CI22">
        <v>26.3</v>
      </c>
      <c r="CJ22">
        <v>20.8</v>
      </c>
      <c r="CK22">
        <v>22.9</v>
      </c>
      <c r="CL22">
        <v>22.9</v>
      </c>
      <c r="CM22">
        <v>1944</v>
      </c>
      <c r="CN22">
        <v>1</v>
      </c>
      <c r="CO22">
        <v>100</v>
      </c>
      <c r="CP22">
        <v>35</v>
      </c>
      <c r="CQ22">
        <v>0.68300000000000005</v>
      </c>
      <c r="CR22">
        <v>0.76500000000000001</v>
      </c>
      <c r="CS22">
        <v>0.89900000000000002</v>
      </c>
      <c r="CT22">
        <v>0.80700000000000005</v>
      </c>
      <c r="CU22">
        <v>0.56799999999999995</v>
      </c>
      <c r="CV22">
        <v>0.86299999999999999</v>
      </c>
      <c r="CW22">
        <v>0</v>
      </c>
      <c r="CX22">
        <v>0</v>
      </c>
      <c r="CY22">
        <v>0.30299999999999999</v>
      </c>
      <c r="CZ22">
        <v>0.59699999999999998</v>
      </c>
      <c r="DA22">
        <v>11.44</v>
      </c>
      <c r="DB22">
        <v>11.323</v>
      </c>
      <c r="DC22">
        <v>2.798</v>
      </c>
      <c r="DD22">
        <v>1.65</v>
      </c>
      <c r="DE22">
        <v>1</v>
      </c>
      <c r="DF22">
        <v>1</v>
      </c>
      <c r="DG22">
        <v>2</v>
      </c>
      <c r="DH22">
        <v>2</v>
      </c>
      <c r="DI22">
        <v>0</v>
      </c>
      <c r="DJ22">
        <v>1</v>
      </c>
      <c r="DK22">
        <v>1</v>
      </c>
      <c r="DL22">
        <v>2</v>
      </c>
      <c r="DM22">
        <v>2</v>
      </c>
      <c r="DN22">
        <v>1</v>
      </c>
      <c r="DO22">
        <v>0</v>
      </c>
      <c r="DP22">
        <v>1</v>
      </c>
      <c r="DQ22" s="4">
        <v>2</v>
      </c>
      <c r="DR22" s="4">
        <v>71.367000000000004</v>
      </c>
      <c r="DS22" s="4">
        <v>6.3</v>
      </c>
      <c r="DT22">
        <v>2.08</v>
      </c>
      <c r="DU22" s="4">
        <v>3.32</v>
      </c>
      <c r="DV22" s="4">
        <v>8.24</v>
      </c>
      <c r="DW22" s="4">
        <v>126</v>
      </c>
      <c r="DX22" s="4">
        <v>5.2</v>
      </c>
      <c r="DY22" s="4">
        <v>4.9000000000000004</v>
      </c>
      <c r="DZ22" s="4">
        <v>3.7</v>
      </c>
      <c r="EA22" s="4">
        <v>3.4</v>
      </c>
      <c r="EB22">
        <v>8.92</v>
      </c>
      <c r="EC22">
        <v>4.9290000000000003</v>
      </c>
      <c r="ED22">
        <v>0.111</v>
      </c>
      <c r="EE22">
        <v>0.16400000000000001</v>
      </c>
      <c r="EF22">
        <v>2</v>
      </c>
      <c r="EG22">
        <v>2</v>
      </c>
      <c r="EH22">
        <v>0</v>
      </c>
      <c r="EI22">
        <v>1</v>
      </c>
      <c r="EJ22">
        <v>0.41699999999999998</v>
      </c>
      <c r="EK22">
        <v>1</v>
      </c>
      <c r="EL22">
        <v>1</v>
      </c>
      <c r="EM22">
        <v>6.7270000000000003</v>
      </c>
      <c r="EN22">
        <v>0.5</v>
      </c>
      <c r="EO22">
        <v>0</v>
      </c>
      <c r="EP22">
        <v>0</v>
      </c>
      <c r="EQ22">
        <v>64.900000000000006</v>
      </c>
      <c r="ER22">
        <v>6.3310000000000004</v>
      </c>
      <c r="ES22">
        <v>1.8340000000000001</v>
      </c>
      <c r="ET22">
        <v>49800</v>
      </c>
      <c r="EU22">
        <v>28.58</v>
      </c>
      <c r="EV22">
        <v>41</v>
      </c>
      <c r="EW22">
        <v>0</v>
      </c>
      <c r="EX22">
        <v>1</v>
      </c>
      <c r="EY22">
        <v>0.7792</v>
      </c>
      <c r="EZ22">
        <v>2.75</v>
      </c>
      <c r="FA22">
        <v>7.5</v>
      </c>
      <c r="FB22">
        <v>1.028</v>
      </c>
      <c r="FC22">
        <v>1.6619999999999999</v>
      </c>
      <c r="FD22">
        <v>1.4179999999999999</v>
      </c>
      <c r="FE22">
        <v>47300</v>
      </c>
      <c r="FF22">
        <v>25.279</v>
      </c>
      <c r="FG22">
        <v>8.86</v>
      </c>
      <c r="FH22">
        <v>17.202000000000002</v>
      </c>
      <c r="FI22">
        <v>1.617</v>
      </c>
      <c r="FJ22">
        <v>1.45</v>
      </c>
      <c r="FK22">
        <v>-50000</v>
      </c>
      <c r="FL22">
        <v>10.1</v>
      </c>
      <c r="FM22">
        <v>4320</v>
      </c>
      <c r="FN22">
        <v>1880</v>
      </c>
      <c r="FO22">
        <v>12.1</v>
      </c>
      <c r="FP22">
        <v>12.9</v>
      </c>
      <c r="FQ22">
        <v>0.1</v>
      </c>
      <c r="FR22">
        <v>4.3085139999999997</v>
      </c>
      <c r="FS22">
        <v>4.7149999999999999</v>
      </c>
      <c r="FT22">
        <v>2.601</v>
      </c>
      <c r="FU22">
        <v>3.8330000000000002</v>
      </c>
      <c r="FV22">
        <v>3.4169999999999998</v>
      </c>
      <c r="FW22" s="4">
        <v>3.9929999999999999</v>
      </c>
      <c r="FX22" s="4">
        <v>13</v>
      </c>
      <c r="FY22" s="4">
        <v>1</v>
      </c>
      <c r="FZ22" s="6">
        <v>124.07</v>
      </c>
      <c r="GA22" s="7">
        <f t="shared" si="2"/>
        <v>0.73267608980553334</v>
      </c>
      <c r="GB22" s="7">
        <f t="shared" si="3"/>
        <v>38.060987654320925</v>
      </c>
      <c r="GC22" s="6">
        <v>28</v>
      </c>
      <c r="GD22" s="6">
        <v>1.631</v>
      </c>
      <c r="GF22" s="4">
        <v>125</v>
      </c>
      <c r="GG22" s="4">
        <v>1.9</v>
      </c>
      <c r="GH22">
        <v>0</v>
      </c>
      <c r="GI22">
        <v>6</v>
      </c>
      <c r="GJ22">
        <v>30.3</v>
      </c>
      <c r="GK22">
        <v>63.7</v>
      </c>
      <c r="GL22">
        <v>4.4000000000000004</v>
      </c>
      <c r="GM22">
        <v>0.4</v>
      </c>
      <c r="GN22">
        <v>7093635</v>
      </c>
      <c r="GO22">
        <v>-0.78100000000000003</v>
      </c>
      <c r="GP22">
        <v>9.1999999999999993</v>
      </c>
      <c r="GQ22">
        <v>1.89</v>
      </c>
      <c r="GR22">
        <v>2</v>
      </c>
      <c r="GS22">
        <v>16.846240000000002</v>
      </c>
      <c r="GT22">
        <v>16.413989999999998</v>
      </c>
      <c r="GU22">
        <v>7823000</v>
      </c>
      <c r="GV22">
        <v>7.6</v>
      </c>
      <c r="GW22">
        <v>21.8</v>
      </c>
      <c r="GX22">
        <v>1.03</v>
      </c>
      <c r="GY22">
        <v>49.9</v>
      </c>
      <c r="GZ22">
        <v>6546</v>
      </c>
      <c r="HA22">
        <v>89.9</v>
      </c>
      <c r="HB22">
        <v>0.68200000000000005</v>
      </c>
      <c r="HC22">
        <v>0</v>
      </c>
      <c r="HD22">
        <v>98.3</v>
      </c>
      <c r="HE22">
        <v>100</v>
      </c>
      <c r="HF22">
        <v>79</v>
      </c>
      <c r="HG22">
        <v>733</v>
      </c>
      <c r="HH22">
        <v>67</v>
      </c>
      <c r="HI22">
        <v>4.4000000000000004</v>
      </c>
      <c r="HK22">
        <v>73</v>
      </c>
      <c r="HL22">
        <v>29</v>
      </c>
      <c r="HM22">
        <v>87.6</v>
      </c>
      <c r="HN22">
        <v>14.38438</v>
      </c>
      <c r="HO22">
        <v>13.504289999999999</v>
      </c>
      <c r="HP22" t="s">
        <v>267</v>
      </c>
      <c r="HQ22" t="s">
        <v>497</v>
      </c>
      <c r="HR22" t="s">
        <v>306</v>
      </c>
      <c r="HS22" t="s">
        <v>273</v>
      </c>
      <c r="HT22" t="s">
        <v>282</v>
      </c>
      <c r="HU22" t="s">
        <v>282</v>
      </c>
      <c r="HV22" t="s">
        <v>274</v>
      </c>
      <c r="HW22" t="s">
        <v>284</v>
      </c>
      <c r="HX22" t="s">
        <v>285</v>
      </c>
      <c r="HY22" t="s">
        <v>286</v>
      </c>
      <c r="HZ22" t="s">
        <v>293</v>
      </c>
      <c r="IA22" t="s">
        <v>293</v>
      </c>
      <c r="IB22" t="s">
        <v>293</v>
      </c>
      <c r="IC22" t="s">
        <v>287</v>
      </c>
      <c r="ID22" t="s">
        <v>342</v>
      </c>
      <c r="IE22" t="s">
        <v>342</v>
      </c>
      <c r="IF22" t="s">
        <v>288</v>
      </c>
      <c r="IG22" t="s">
        <v>290</v>
      </c>
      <c r="IH22" t="s">
        <v>331</v>
      </c>
      <c r="II22" t="s">
        <v>330</v>
      </c>
      <c r="IJ22" t="s">
        <v>276</v>
      </c>
      <c r="IK22" t="s">
        <v>291</v>
      </c>
      <c r="IL22" t="s">
        <v>276</v>
      </c>
      <c r="IM22" t="s">
        <v>277</v>
      </c>
      <c r="IN22" t="s">
        <v>276</v>
      </c>
      <c r="IP22" t="s">
        <v>311</v>
      </c>
      <c r="IQ22" t="s">
        <v>275</v>
      </c>
      <c r="IR22" t="s">
        <v>498</v>
      </c>
      <c r="IS22" t="s">
        <v>288</v>
      </c>
      <c r="IT22" t="s">
        <v>295</v>
      </c>
      <c r="IU22" t="s">
        <v>293</v>
      </c>
      <c r="IV22" t="s">
        <v>290</v>
      </c>
      <c r="IW22" t="s">
        <v>324</v>
      </c>
      <c r="IX22" t="s">
        <v>395</v>
      </c>
      <c r="IY22" t="s">
        <v>325</v>
      </c>
      <c r="IZ22" t="s">
        <v>278</v>
      </c>
      <c r="JB22" t="s">
        <v>875</v>
      </c>
      <c r="JC22" t="s">
        <v>279</v>
      </c>
      <c r="JD22" s="6" t="s">
        <v>326</v>
      </c>
      <c r="JE22" s="6" t="s">
        <v>296</v>
      </c>
      <c r="JF22" s="6" t="s">
        <v>301</v>
      </c>
      <c r="JG22" s="6" t="s">
        <v>373</v>
      </c>
      <c r="JH22" s="6" t="s">
        <v>496</v>
      </c>
      <c r="JI22" s="6" t="s">
        <v>359</v>
      </c>
      <c r="JJ22" s="6" t="s">
        <v>331</v>
      </c>
      <c r="JK22"/>
    </row>
    <row r="23" spans="1:271" x14ac:dyDescent="0.35">
      <c r="A23" t="s">
        <v>697</v>
      </c>
      <c r="B23">
        <v>854</v>
      </c>
      <c r="C23">
        <v>114</v>
      </c>
      <c r="D23">
        <v>4.09</v>
      </c>
      <c r="E23">
        <v>55.71</v>
      </c>
      <c r="F23">
        <v>51.75</v>
      </c>
      <c r="G23">
        <v>361</v>
      </c>
      <c r="H23">
        <v>388</v>
      </c>
      <c r="I23">
        <v>21.8</v>
      </c>
      <c r="J23">
        <v>0</v>
      </c>
      <c r="K23">
        <v>45.8</v>
      </c>
      <c r="L23">
        <v>51.7</v>
      </c>
      <c r="M23">
        <v>2.5</v>
      </c>
      <c r="N23">
        <v>2.8</v>
      </c>
      <c r="O23">
        <v>6.14</v>
      </c>
      <c r="P23">
        <v>6.7</v>
      </c>
      <c r="Q23">
        <v>0.83299999999999996</v>
      </c>
      <c r="R23">
        <v>1</v>
      </c>
      <c r="S23">
        <v>0</v>
      </c>
      <c r="T23">
        <v>0</v>
      </c>
      <c r="U23">
        <v>4.3330000000000002</v>
      </c>
      <c r="V23">
        <v>4</v>
      </c>
      <c r="W23">
        <v>4.5999999999999996</v>
      </c>
      <c r="X23">
        <v>4.5999999999999996</v>
      </c>
      <c r="Y23">
        <v>3.4</v>
      </c>
      <c r="Z23">
        <v>1.4</v>
      </c>
      <c r="AA23">
        <v>0.1</v>
      </c>
      <c r="AB23">
        <v>0.30499999999999999</v>
      </c>
      <c r="AC23">
        <v>0.28499999999999998</v>
      </c>
      <c r="AD23">
        <v>0</v>
      </c>
      <c r="AE23">
        <v>16.7</v>
      </c>
      <c r="AF23">
        <v>103.8</v>
      </c>
      <c r="AG23">
        <v>103.5</v>
      </c>
      <c r="AH23">
        <v>16.3</v>
      </c>
      <c r="AI23">
        <v>27.9</v>
      </c>
      <c r="AJ23">
        <v>8.8000000000000007</v>
      </c>
      <c r="AK23">
        <v>25.7</v>
      </c>
      <c r="AL23">
        <v>17.615400000000001</v>
      </c>
      <c r="AM23">
        <v>18.7</v>
      </c>
      <c r="AN23">
        <v>81.900000000000006</v>
      </c>
      <c r="AO23">
        <v>81.599999999999994</v>
      </c>
      <c r="AP23">
        <v>0.23100000000000001</v>
      </c>
      <c r="AS23">
        <v>36</v>
      </c>
      <c r="AT23">
        <v>53.7</v>
      </c>
      <c r="AW23">
        <v>40.799999999999997</v>
      </c>
      <c r="AX23">
        <v>2</v>
      </c>
      <c r="AY23">
        <v>20</v>
      </c>
      <c r="AZ23">
        <v>30.26</v>
      </c>
      <c r="BA23">
        <v>1</v>
      </c>
      <c r="BB23">
        <v>3.5</v>
      </c>
      <c r="BC23">
        <v>6</v>
      </c>
      <c r="BD23">
        <v>0.73799999999999999</v>
      </c>
      <c r="BE23">
        <v>60</v>
      </c>
      <c r="BF23">
        <v>35</v>
      </c>
      <c r="BG23">
        <v>50</v>
      </c>
      <c r="BH23">
        <v>80.400000000000006</v>
      </c>
      <c r="BI23">
        <v>80</v>
      </c>
      <c r="BJ23">
        <v>50</v>
      </c>
      <c r="BK23">
        <v>64.400000000000006</v>
      </c>
      <c r="BL23">
        <v>73</v>
      </c>
      <c r="BM23">
        <v>30</v>
      </c>
      <c r="BN23">
        <v>71.3</v>
      </c>
      <c r="BO23">
        <v>59.4</v>
      </c>
      <c r="BP23">
        <v>17.7</v>
      </c>
      <c r="BQ23">
        <v>2.5999999999999999E-2</v>
      </c>
      <c r="BR23">
        <v>1161</v>
      </c>
      <c r="BS23">
        <v>1</v>
      </c>
      <c r="BT23">
        <v>48.2</v>
      </c>
      <c r="BU23">
        <v>4</v>
      </c>
      <c r="BV23">
        <v>39.5</v>
      </c>
      <c r="BW23">
        <v>39.6</v>
      </c>
      <c r="BX23">
        <v>1960</v>
      </c>
      <c r="BY23">
        <v>0</v>
      </c>
      <c r="BZ23">
        <v>0</v>
      </c>
      <c r="CB23">
        <v>1456</v>
      </c>
      <c r="CC23">
        <v>0.9</v>
      </c>
      <c r="CD23">
        <v>46.4</v>
      </c>
      <c r="CE23">
        <v>4</v>
      </c>
      <c r="CF23">
        <v>0.6</v>
      </c>
      <c r="CH23">
        <v>30.15</v>
      </c>
      <c r="CL23">
        <v>15.7</v>
      </c>
      <c r="CM23">
        <v>1958</v>
      </c>
      <c r="CN23">
        <v>0</v>
      </c>
      <c r="CO23">
        <v>0</v>
      </c>
      <c r="CP23">
        <v>61</v>
      </c>
      <c r="CQ23">
        <v>0.55000000000000004</v>
      </c>
      <c r="CR23">
        <v>0.73399999999999999</v>
      </c>
      <c r="CS23">
        <v>0.71099999999999997</v>
      </c>
      <c r="CT23">
        <v>0.72</v>
      </c>
      <c r="CU23">
        <v>0.496</v>
      </c>
      <c r="CV23">
        <v>0.91400000000000003</v>
      </c>
      <c r="CW23">
        <v>8</v>
      </c>
      <c r="CX23">
        <v>7</v>
      </c>
      <c r="CY23">
        <v>0.72299999999999998</v>
      </c>
      <c r="CZ23">
        <v>0.57999999999999996</v>
      </c>
      <c r="DE23">
        <v>0</v>
      </c>
      <c r="DF23">
        <v>1</v>
      </c>
      <c r="DG23">
        <v>2</v>
      </c>
      <c r="DH23">
        <v>2</v>
      </c>
      <c r="DI23">
        <v>0</v>
      </c>
      <c r="DJ23">
        <v>2</v>
      </c>
      <c r="DK23">
        <v>2</v>
      </c>
      <c r="DL23">
        <v>1</v>
      </c>
      <c r="DM23">
        <v>2</v>
      </c>
      <c r="DN23">
        <v>1</v>
      </c>
      <c r="DO23">
        <v>1</v>
      </c>
      <c r="DP23">
        <v>1</v>
      </c>
      <c r="DQ23" s="4">
        <v>0</v>
      </c>
      <c r="DR23" s="4">
        <v>27.17</v>
      </c>
      <c r="DS23" s="4">
        <v>0.1</v>
      </c>
      <c r="DT23">
        <v>0.12</v>
      </c>
      <c r="DU23" s="4">
        <v>1.21</v>
      </c>
      <c r="DV23" s="4">
        <v>4.41</v>
      </c>
      <c r="DW23" s="4">
        <v>68</v>
      </c>
      <c r="DX23" s="4">
        <v>7.4</v>
      </c>
      <c r="DY23" s="4">
        <v>6.6</v>
      </c>
      <c r="DZ23" s="4">
        <v>6.5</v>
      </c>
      <c r="EA23" s="4">
        <v>7.6</v>
      </c>
      <c r="EB23">
        <v>5</v>
      </c>
      <c r="EC23">
        <v>3.9289999999999998</v>
      </c>
      <c r="EF23">
        <v>3</v>
      </c>
      <c r="EG23">
        <v>3</v>
      </c>
      <c r="EH23">
        <v>0</v>
      </c>
      <c r="EI23">
        <v>1</v>
      </c>
      <c r="EJ23">
        <v>0.36099999999999999</v>
      </c>
      <c r="EK23">
        <v>0</v>
      </c>
      <c r="EL23">
        <v>1</v>
      </c>
      <c r="EM23">
        <v>6.0259999999999998</v>
      </c>
      <c r="EN23">
        <v>0.51100000000000001</v>
      </c>
      <c r="EO23">
        <v>0</v>
      </c>
      <c r="EP23">
        <v>0</v>
      </c>
      <c r="ES23">
        <v>0</v>
      </c>
      <c r="ET23">
        <v>0</v>
      </c>
      <c r="EU23">
        <v>23.7</v>
      </c>
      <c r="EV23">
        <v>38</v>
      </c>
      <c r="EW23">
        <v>0</v>
      </c>
      <c r="EX23">
        <v>1</v>
      </c>
      <c r="EY23">
        <v>0.3962</v>
      </c>
      <c r="EZ23">
        <v>0.66</v>
      </c>
      <c r="FA23">
        <v>5.3</v>
      </c>
      <c r="FB23">
        <v>1.4179999999999999</v>
      </c>
      <c r="FC23">
        <v>1.917</v>
      </c>
      <c r="FD23">
        <v>0.14899999999999999</v>
      </c>
      <c r="FE23">
        <v>11450</v>
      </c>
      <c r="FG23">
        <v>0.15</v>
      </c>
      <c r="FI23">
        <v>1.3480000000000001</v>
      </c>
      <c r="FJ23">
        <v>6.6719999999999997</v>
      </c>
      <c r="FK23">
        <v>-125000</v>
      </c>
      <c r="FL23">
        <v>63.7</v>
      </c>
      <c r="FM23">
        <v>29234</v>
      </c>
      <c r="FN23">
        <v>1688</v>
      </c>
      <c r="FP23">
        <v>3.3</v>
      </c>
      <c r="FQ23">
        <v>1.1000000000000001</v>
      </c>
      <c r="FR23">
        <v>3.2061250000000001</v>
      </c>
      <c r="FS23">
        <v>1.639</v>
      </c>
      <c r="FT23">
        <v>2.0960000000000001</v>
      </c>
      <c r="FU23">
        <v>4.6310000000000002</v>
      </c>
      <c r="FV23">
        <v>2.7240000000000002</v>
      </c>
      <c r="FW23" s="4">
        <v>3.3260000000000001</v>
      </c>
      <c r="FX23" s="4">
        <v>15</v>
      </c>
      <c r="FY23" s="4">
        <v>1</v>
      </c>
      <c r="FZ23" s="6">
        <v>62.57</v>
      </c>
      <c r="GA23" s="7">
        <f t="shared" si="2"/>
        <v>-0.45120226701174815</v>
      </c>
      <c r="GB23" s="7">
        <f t="shared" si="3"/>
        <v>-23.439012345679068</v>
      </c>
      <c r="GC23" s="6">
        <v>91</v>
      </c>
      <c r="GD23" s="6">
        <v>2.0070000000000001</v>
      </c>
      <c r="GF23" s="4">
        <v>41</v>
      </c>
      <c r="GG23" s="4">
        <v>8</v>
      </c>
      <c r="GH23">
        <v>2</v>
      </c>
      <c r="GI23">
        <v>30.1</v>
      </c>
      <c r="GJ23">
        <v>20.7</v>
      </c>
      <c r="GK23">
        <v>49.2</v>
      </c>
      <c r="GL23">
        <v>1.4</v>
      </c>
      <c r="GM23">
        <v>5.5</v>
      </c>
      <c r="GN23">
        <v>16751455</v>
      </c>
      <c r="GO23">
        <v>3.085</v>
      </c>
      <c r="GP23">
        <v>77</v>
      </c>
      <c r="GR23">
        <v>1</v>
      </c>
      <c r="GS23">
        <v>2.6905619999999999</v>
      </c>
      <c r="GT23">
        <v>2.7146309999999998</v>
      </c>
      <c r="GU23" s="1">
        <v>12100000</v>
      </c>
      <c r="GV23">
        <v>15.2</v>
      </c>
      <c r="GW23">
        <v>46.4</v>
      </c>
      <c r="GY23">
        <v>7.9</v>
      </c>
      <c r="GZ23">
        <v>522</v>
      </c>
      <c r="HA23">
        <v>17.7</v>
      </c>
      <c r="HB23">
        <v>0.108</v>
      </c>
      <c r="HC23">
        <v>0</v>
      </c>
      <c r="HD23">
        <v>28.7</v>
      </c>
      <c r="HE23">
        <v>61</v>
      </c>
      <c r="HG23">
        <v>924</v>
      </c>
      <c r="HH23">
        <v>70</v>
      </c>
      <c r="HI23">
        <v>3.6</v>
      </c>
      <c r="HJ23">
        <v>3.7</v>
      </c>
      <c r="HK23">
        <v>46</v>
      </c>
      <c r="HL23">
        <v>27</v>
      </c>
      <c r="HN23">
        <v>46.883839999999999</v>
      </c>
      <c r="HO23">
        <v>46.993830000000003</v>
      </c>
      <c r="HP23" t="s">
        <v>404</v>
      </c>
      <c r="HQ23" t="s">
        <v>698</v>
      </c>
      <c r="HR23" t="s">
        <v>270</v>
      </c>
      <c r="HS23" t="s">
        <v>272</v>
      </c>
      <c r="HT23" t="s">
        <v>271</v>
      </c>
      <c r="HU23" t="s">
        <v>273</v>
      </c>
      <c r="HV23" t="s">
        <v>283</v>
      </c>
      <c r="HW23" t="s">
        <v>366</v>
      </c>
      <c r="HX23" t="s">
        <v>367</v>
      </c>
      <c r="HY23" t="s">
        <v>407</v>
      </c>
      <c r="HZ23" t="s">
        <v>275</v>
      </c>
      <c r="IA23" t="s">
        <v>275</v>
      </c>
      <c r="IB23" t="s">
        <v>275</v>
      </c>
      <c r="IC23" t="s">
        <v>377</v>
      </c>
      <c r="IF23" t="s">
        <v>288</v>
      </c>
      <c r="IG23" t="s">
        <v>276</v>
      </c>
      <c r="IH23" t="s">
        <v>276</v>
      </c>
      <c r="II23" t="s">
        <v>330</v>
      </c>
      <c r="IJ23" t="s">
        <v>290</v>
      </c>
      <c r="IK23" t="s">
        <v>290</v>
      </c>
      <c r="IL23" t="s">
        <v>290</v>
      </c>
      <c r="IM23" t="s">
        <v>290</v>
      </c>
      <c r="IN23" t="s">
        <v>290</v>
      </c>
      <c r="IP23" t="s">
        <v>292</v>
      </c>
      <c r="IQ23" t="s">
        <v>293</v>
      </c>
      <c r="IR23" t="s">
        <v>699</v>
      </c>
      <c r="IS23" t="s">
        <v>288</v>
      </c>
      <c r="IU23" t="s">
        <v>293</v>
      </c>
      <c r="IW23" t="s">
        <v>297</v>
      </c>
      <c r="IY23" t="s">
        <v>314</v>
      </c>
      <c r="IZ23" t="s">
        <v>413</v>
      </c>
      <c r="JB23" t="s">
        <v>875</v>
      </c>
      <c r="JC23" t="s">
        <v>279</v>
      </c>
      <c r="JD23" s="6" t="s">
        <v>326</v>
      </c>
      <c r="JE23" s="6" t="s">
        <v>296</v>
      </c>
      <c r="JF23" s="6" t="s">
        <v>404</v>
      </c>
      <c r="JG23" s="6" t="s">
        <v>283</v>
      </c>
      <c r="JH23" s="6" t="s">
        <v>697</v>
      </c>
      <c r="JI23" s="6" t="s">
        <v>302</v>
      </c>
      <c r="JJ23" s="6" t="s">
        <v>276</v>
      </c>
      <c r="JK23"/>
    </row>
    <row r="24" spans="1:271" x14ac:dyDescent="0.35">
      <c r="A24" t="s">
        <v>801</v>
      </c>
      <c r="B24">
        <v>108</v>
      </c>
      <c r="C24">
        <v>134</v>
      </c>
      <c r="D24">
        <v>3.33</v>
      </c>
      <c r="E24">
        <v>60.52</v>
      </c>
      <c r="F24">
        <v>57.09</v>
      </c>
      <c r="G24">
        <v>401</v>
      </c>
      <c r="H24">
        <v>425</v>
      </c>
      <c r="I24">
        <v>59.3</v>
      </c>
      <c r="J24">
        <v>0</v>
      </c>
      <c r="K24">
        <v>46</v>
      </c>
      <c r="L24">
        <v>51.6</v>
      </c>
      <c r="M24">
        <v>2.5</v>
      </c>
      <c r="N24">
        <v>1.6</v>
      </c>
      <c r="O24">
        <v>6.16</v>
      </c>
      <c r="P24">
        <v>6.5</v>
      </c>
      <c r="Q24">
        <v>0</v>
      </c>
      <c r="R24">
        <v>0</v>
      </c>
      <c r="S24">
        <v>0</v>
      </c>
      <c r="T24">
        <v>0</v>
      </c>
      <c r="U24">
        <v>0</v>
      </c>
      <c r="V24">
        <v>0</v>
      </c>
      <c r="W24">
        <v>7.2</v>
      </c>
      <c r="X24">
        <v>8.3000000000000007</v>
      </c>
      <c r="Y24">
        <v>5.2</v>
      </c>
      <c r="Z24">
        <v>4</v>
      </c>
      <c r="AB24">
        <v>0.28199999999999997</v>
      </c>
      <c r="AC24">
        <v>0.23899999999999999</v>
      </c>
      <c r="AD24">
        <v>1</v>
      </c>
      <c r="AE24">
        <v>20.3</v>
      </c>
      <c r="AF24">
        <v>100.9</v>
      </c>
      <c r="AG24">
        <v>100.6</v>
      </c>
      <c r="AH24">
        <v>8.5</v>
      </c>
      <c r="AI24">
        <v>11.9</v>
      </c>
      <c r="AJ24">
        <v>5.7</v>
      </c>
      <c r="AK24">
        <v>11</v>
      </c>
      <c r="AL24">
        <v>9.9458000000000002</v>
      </c>
      <c r="AM24">
        <v>10.32</v>
      </c>
      <c r="AN24">
        <v>84.2</v>
      </c>
      <c r="AO24">
        <v>84.9</v>
      </c>
      <c r="AP24">
        <v>0.104</v>
      </c>
      <c r="AQ24">
        <v>0.627</v>
      </c>
      <c r="AR24">
        <v>79</v>
      </c>
      <c r="AS24">
        <v>38</v>
      </c>
      <c r="AT24">
        <v>58.78</v>
      </c>
      <c r="AW24">
        <v>40.799999999999997</v>
      </c>
      <c r="AX24">
        <v>7</v>
      </c>
      <c r="AY24">
        <v>2</v>
      </c>
      <c r="AZ24">
        <v>12.057</v>
      </c>
      <c r="BA24">
        <v>1</v>
      </c>
      <c r="BB24">
        <v>3</v>
      </c>
      <c r="BC24">
        <v>5</v>
      </c>
      <c r="BD24">
        <v>0.29499999999999998</v>
      </c>
      <c r="BE24">
        <v>37.799999999999997</v>
      </c>
      <c r="BF24">
        <v>19</v>
      </c>
      <c r="BG24">
        <v>30</v>
      </c>
      <c r="BH24">
        <v>72.2</v>
      </c>
      <c r="BI24">
        <v>42.7</v>
      </c>
      <c r="BJ24">
        <v>50</v>
      </c>
      <c r="BK24">
        <v>66.900000000000006</v>
      </c>
      <c r="BL24">
        <v>62.7</v>
      </c>
      <c r="BM24">
        <v>25</v>
      </c>
      <c r="BN24">
        <v>68.599999999999994</v>
      </c>
      <c r="BO24">
        <v>47.5</v>
      </c>
      <c r="BP24">
        <v>3.1</v>
      </c>
      <c r="BQ24">
        <v>0.01</v>
      </c>
      <c r="BR24">
        <v>383</v>
      </c>
      <c r="BS24">
        <v>1</v>
      </c>
      <c r="BT24">
        <v>33.299999999999997</v>
      </c>
      <c r="BU24">
        <v>2</v>
      </c>
      <c r="BV24">
        <v>42.4</v>
      </c>
      <c r="BW24">
        <v>33.299999999999997</v>
      </c>
      <c r="BX24">
        <v>1962</v>
      </c>
      <c r="BY24">
        <v>6</v>
      </c>
      <c r="BZ24">
        <v>0</v>
      </c>
      <c r="CB24">
        <v>1200</v>
      </c>
      <c r="CC24">
        <v>0.8</v>
      </c>
      <c r="CE24">
        <v>0</v>
      </c>
      <c r="CF24">
        <v>0.3</v>
      </c>
      <c r="CH24">
        <v>77.77</v>
      </c>
      <c r="CK24">
        <v>30.5</v>
      </c>
      <c r="CL24">
        <v>30.5</v>
      </c>
      <c r="CM24">
        <v>1961</v>
      </c>
      <c r="CN24">
        <v>0</v>
      </c>
      <c r="CO24">
        <v>0</v>
      </c>
      <c r="CP24">
        <v>168</v>
      </c>
      <c r="CQ24">
        <v>5.7000000000000002E-2</v>
      </c>
      <c r="CR24">
        <v>0.19</v>
      </c>
      <c r="CS24">
        <v>0.13600000000000001</v>
      </c>
      <c r="CT24">
        <v>0.4</v>
      </c>
      <c r="CU24">
        <v>0.246</v>
      </c>
      <c r="CV24">
        <v>0.20300000000000001</v>
      </c>
      <c r="CW24">
        <v>11</v>
      </c>
      <c r="CX24">
        <v>5</v>
      </c>
      <c r="CY24">
        <v>0.29799999999999999</v>
      </c>
      <c r="CZ24">
        <v>0.51600000000000001</v>
      </c>
      <c r="DA24">
        <v>2.238</v>
      </c>
      <c r="DB24">
        <v>3.1110000000000002</v>
      </c>
      <c r="DC24">
        <v>64.953000000000003</v>
      </c>
      <c r="DD24">
        <v>48.823999999999998</v>
      </c>
      <c r="DE24">
        <v>1</v>
      </c>
      <c r="DF24">
        <v>1</v>
      </c>
      <c r="DG24">
        <v>1</v>
      </c>
      <c r="DH24">
        <v>1</v>
      </c>
      <c r="DI24">
        <v>0</v>
      </c>
      <c r="DJ24">
        <v>2</v>
      </c>
      <c r="DK24">
        <v>1</v>
      </c>
      <c r="DL24">
        <v>0</v>
      </c>
      <c r="DM24">
        <v>3</v>
      </c>
      <c r="DN24">
        <v>1</v>
      </c>
      <c r="DO24">
        <v>0</v>
      </c>
      <c r="DP24">
        <v>1</v>
      </c>
      <c r="DQ24" s="4">
        <v>0</v>
      </c>
      <c r="DR24" s="4">
        <v>19.898</v>
      </c>
      <c r="DS24" s="4">
        <v>0</v>
      </c>
      <c r="DT24">
        <v>0.04</v>
      </c>
      <c r="DU24" s="4">
        <v>0.8</v>
      </c>
      <c r="DV24" s="4">
        <v>2.94</v>
      </c>
      <c r="DW24" s="4">
        <v>46</v>
      </c>
      <c r="DX24" s="4">
        <v>8.8000000000000007</v>
      </c>
      <c r="DY24" s="4">
        <v>6.5</v>
      </c>
      <c r="DZ24" s="4">
        <v>8</v>
      </c>
      <c r="EA24" s="4">
        <v>9</v>
      </c>
      <c r="EB24">
        <v>5.67</v>
      </c>
      <c r="EC24">
        <v>3.415</v>
      </c>
      <c r="ED24">
        <v>0.376</v>
      </c>
      <c r="EE24">
        <v>0.32300000000000001</v>
      </c>
      <c r="EF24">
        <v>3</v>
      </c>
      <c r="EG24">
        <v>4</v>
      </c>
      <c r="EH24">
        <v>1</v>
      </c>
      <c r="EI24">
        <v>1</v>
      </c>
      <c r="EK24">
        <v>1</v>
      </c>
      <c r="EL24">
        <v>1</v>
      </c>
      <c r="EN24">
        <v>0.248</v>
      </c>
      <c r="EO24">
        <v>3</v>
      </c>
      <c r="EP24">
        <v>3</v>
      </c>
      <c r="ES24">
        <v>0</v>
      </c>
      <c r="ET24">
        <v>0</v>
      </c>
      <c r="EU24">
        <v>38.020000000000003</v>
      </c>
      <c r="EV24">
        <v>21</v>
      </c>
      <c r="EW24">
        <v>0</v>
      </c>
      <c r="EX24">
        <v>2</v>
      </c>
      <c r="EY24">
        <v>0.39750000000000002</v>
      </c>
      <c r="EZ24">
        <v>3.85</v>
      </c>
      <c r="FA24">
        <v>14.5</v>
      </c>
      <c r="FB24">
        <v>2.2280000000000002</v>
      </c>
      <c r="FC24">
        <v>1.8440000000000001</v>
      </c>
      <c r="FD24">
        <v>1.0640000000000001</v>
      </c>
      <c r="FE24">
        <v>51050</v>
      </c>
      <c r="FI24">
        <v>2.242</v>
      </c>
      <c r="FJ24">
        <v>0.64200000000000002</v>
      </c>
      <c r="FK24">
        <v>40000</v>
      </c>
      <c r="FL24">
        <v>57.6</v>
      </c>
      <c r="FM24">
        <v>45490</v>
      </c>
      <c r="FN24">
        <v>72652</v>
      </c>
      <c r="FO24">
        <v>93.9</v>
      </c>
      <c r="FP24">
        <v>7</v>
      </c>
      <c r="FQ24">
        <v>1.3</v>
      </c>
      <c r="FR24">
        <v>2.9173390000000001</v>
      </c>
      <c r="FS24">
        <v>1.788</v>
      </c>
      <c r="FT24">
        <v>1.667</v>
      </c>
      <c r="FU24">
        <v>4.0270000000000001</v>
      </c>
      <c r="FV24">
        <v>2.2599999999999998</v>
      </c>
      <c r="FW24" s="4">
        <v>2.9049999999999998</v>
      </c>
      <c r="FX24" s="4">
        <v>11</v>
      </c>
      <c r="FY24" s="4">
        <v>1</v>
      </c>
      <c r="FZ24" s="6">
        <v>38.159999999999997</v>
      </c>
      <c r="GA24" s="7">
        <f t="shared" si="2"/>
        <v>-0.92109609936800585</v>
      </c>
      <c r="GB24" s="7">
        <f t="shared" si="3"/>
        <v>-47.849012345679071</v>
      </c>
      <c r="GC24" s="6">
        <v>141</v>
      </c>
      <c r="GD24" s="6">
        <v>2.641</v>
      </c>
      <c r="GF24" s="4">
        <v>86</v>
      </c>
      <c r="GG24" s="4">
        <v>8</v>
      </c>
      <c r="GH24">
        <v>1</v>
      </c>
      <c r="GI24">
        <v>31.6</v>
      </c>
      <c r="GJ24">
        <v>21.4</v>
      </c>
      <c r="GK24">
        <v>47</v>
      </c>
      <c r="GL24">
        <v>9.8000000000000007</v>
      </c>
      <c r="GM24">
        <v>7</v>
      </c>
      <c r="GN24">
        <v>10216190</v>
      </c>
      <c r="GO24">
        <v>3.4620000000000002</v>
      </c>
      <c r="GR24">
        <v>1</v>
      </c>
      <c r="GS24">
        <v>2.6861700000000002</v>
      </c>
      <c r="GT24">
        <v>2.53424</v>
      </c>
      <c r="GU24">
        <v>7205982</v>
      </c>
      <c r="GV24">
        <v>8.1</v>
      </c>
      <c r="GW24">
        <v>68</v>
      </c>
      <c r="GY24">
        <v>1.2</v>
      </c>
      <c r="GZ24">
        <v>144</v>
      </c>
      <c r="HA24">
        <v>3.1</v>
      </c>
      <c r="HB24">
        <v>0.20599999999999999</v>
      </c>
      <c r="HC24">
        <v>0</v>
      </c>
      <c r="HD24">
        <v>65.900000000000006</v>
      </c>
      <c r="HE24">
        <v>80</v>
      </c>
      <c r="HG24">
        <v>919</v>
      </c>
      <c r="HH24">
        <v>55</v>
      </c>
      <c r="HI24">
        <v>2.9</v>
      </c>
      <c r="HJ24">
        <v>2.8</v>
      </c>
      <c r="HK24">
        <v>43</v>
      </c>
      <c r="HL24">
        <v>24</v>
      </c>
      <c r="HN24">
        <v>45.324080000000002</v>
      </c>
      <c r="HO24">
        <v>44.606110000000001</v>
      </c>
      <c r="HP24" t="s">
        <v>404</v>
      </c>
      <c r="HQ24" t="s">
        <v>802</v>
      </c>
      <c r="HR24" t="s">
        <v>411</v>
      </c>
      <c r="HS24" t="s">
        <v>271</v>
      </c>
      <c r="HT24" t="s">
        <v>271</v>
      </c>
      <c r="HU24" t="s">
        <v>271</v>
      </c>
      <c r="HV24" t="s">
        <v>320</v>
      </c>
      <c r="HW24" t="s">
        <v>530</v>
      </c>
      <c r="HX24" t="s">
        <v>285</v>
      </c>
      <c r="HY24" t="s">
        <v>407</v>
      </c>
      <c r="HZ24" t="s">
        <v>293</v>
      </c>
      <c r="IA24" t="s">
        <v>275</v>
      </c>
      <c r="IB24" t="s">
        <v>293</v>
      </c>
      <c r="IE24" t="s">
        <v>378</v>
      </c>
      <c r="IF24" t="s">
        <v>288</v>
      </c>
      <c r="IG24" t="s">
        <v>290</v>
      </c>
      <c r="IH24" t="s">
        <v>331</v>
      </c>
      <c r="II24" t="s">
        <v>290</v>
      </c>
      <c r="IJ24" t="s">
        <v>290</v>
      </c>
      <c r="IK24" t="s">
        <v>290</v>
      </c>
      <c r="IL24" t="s">
        <v>290</v>
      </c>
      <c r="IM24" t="s">
        <v>290</v>
      </c>
      <c r="IN24" t="s">
        <v>290</v>
      </c>
      <c r="IP24" t="s">
        <v>292</v>
      </c>
      <c r="IQ24" t="s">
        <v>275</v>
      </c>
      <c r="IR24" t="s">
        <v>803</v>
      </c>
      <c r="IS24" t="s">
        <v>288</v>
      </c>
      <c r="IU24" t="s">
        <v>293</v>
      </c>
      <c r="IW24" t="s">
        <v>297</v>
      </c>
      <c r="IY24" t="s">
        <v>314</v>
      </c>
      <c r="IZ24" t="s">
        <v>278</v>
      </c>
      <c r="JB24" t="s">
        <v>874</v>
      </c>
      <c r="JC24" t="s">
        <v>279</v>
      </c>
      <c r="JD24" s="6" t="s">
        <v>326</v>
      </c>
      <c r="JE24" s="6" t="s">
        <v>296</v>
      </c>
      <c r="JF24" s="6" t="s">
        <v>404</v>
      </c>
      <c r="JG24" s="6" t="s">
        <v>317</v>
      </c>
      <c r="JH24" s="6" t="s">
        <v>801</v>
      </c>
      <c r="JI24" s="6" t="s">
        <v>302</v>
      </c>
      <c r="JJ24" s="6" t="s">
        <v>276</v>
      </c>
      <c r="JK24"/>
    </row>
    <row r="25" spans="1:271" x14ac:dyDescent="0.35">
      <c r="A25" t="s">
        <v>663</v>
      </c>
      <c r="B25">
        <v>116</v>
      </c>
      <c r="C25">
        <v>103</v>
      </c>
      <c r="D25">
        <v>4.78</v>
      </c>
      <c r="E25">
        <v>65.13</v>
      </c>
      <c r="F25">
        <v>60.31</v>
      </c>
      <c r="G25">
        <v>216</v>
      </c>
      <c r="H25">
        <v>294</v>
      </c>
      <c r="I25">
        <v>73.599999999999994</v>
      </c>
      <c r="J25">
        <v>0</v>
      </c>
      <c r="K25">
        <v>32.200000000000003</v>
      </c>
      <c r="L25">
        <v>64.099999999999994</v>
      </c>
      <c r="M25">
        <v>3.8</v>
      </c>
      <c r="N25">
        <v>3.2</v>
      </c>
      <c r="O25">
        <v>2.84</v>
      </c>
      <c r="P25">
        <v>5.6</v>
      </c>
      <c r="Q25">
        <v>3.8889999999999998</v>
      </c>
      <c r="R25">
        <v>4</v>
      </c>
      <c r="S25">
        <v>8.6669999999999998</v>
      </c>
      <c r="T25">
        <v>9</v>
      </c>
      <c r="U25">
        <v>2.6669999999999998</v>
      </c>
      <c r="V25">
        <v>3</v>
      </c>
      <c r="W25">
        <v>1.6</v>
      </c>
      <c r="X25">
        <v>2.1</v>
      </c>
      <c r="Y25">
        <v>1.7</v>
      </c>
      <c r="Z25">
        <v>1.1000000000000001</v>
      </c>
      <c r="AA25">
        <v>0</v>
      </c>
      <c r="AB25">
        <v>0.49399999999999999</v>
      </c>
      <c r="AC25">
        <v>0.46600000000000003</v>
      </c>
      <c r="AD25">
        <v>1</v>
      </c>
      <c r="AE25">
        <v>22.3</v>
      </c>
      <c r="AF25">
        <v>104.1</v>
      </c>
      <c r="AG25">
        <v>102.9</v>
      </c>
      <c r="AH25">
        <v>15.1</v>
      </c>
      <c r="AI25">
        <v>20.100000000000001</v>
      </c>
      <c r="AJ25">
        <v>9.6999999999999993</v>
      </c>
      <c r="AK25">
        <v>20.100000000000001</v>
      </c>
      <c r="AL25">
        <v>18.609200000000001</v>
      </c>
      <c r="AM25">
        <v>20.32</v>
      </c>
      <c r="AN25">
        <v>74.599999999999994</v>
      </c>
      <c r="AO25">
        <v>77.2</v>
      </c>
      <c r="AP25">
        <v>0.29499999999999998</v>
      </c>
      <c r="AQ25">
        <v>0.67200000000000004</v>
      </c>
      <c r="AR25">
        <v>95</v>
      </c>
      <c r="AS25">
        <v>39</v>
      </c>
      <c r="AT25">
        <v>62.67</v>
      </c>
      <c r="AW25">
        <v>58.3</v>
      </c>
      <c r="AX25">
        <v>3</v>
      </c>
      <c r="AY25">
        <v>2</v>
      </c>
      <c r="AZ25">
        <v>33.332999999999998</v>
      </c>
      <c r="BA25">
        <v>1</v>
      </c>
      <c r="BB25">
        <v>2.5</v>
      </c>
      <c r="BC25">
        <v>3</v>
      </c>
      <c r="BD25">
        <v>0.21099999999999999</v>
      </c>
      <c r="BE25">
        <v>39.9</v>
      </c>
      <c r="BF25">
        <v>18</v>
      </c>
      <c r="BG25">
        <v>50</v>
      </c>
      <c r="BH25">
        <v>91</v>
      </c>
      <c r="BI25">
        <v>92.9</v>
      </c>
      <c r="BJ25">
        <v>60</v>
      </c>
      <c r="BK25">
        <v>43.6</v>
      </c>
      <c r="BL25">
        <v>70.5</v>
      </c>
      <c r="BM25">
        <v>30</v>
      </c>
      <c r="BN25">
        <v>70</v>
      </c>
      <c r="BO25">
        <v>56.6</v>
      </c>
      <c r="BP25">
        <v>28</v>
      </c>
      <c r="BQ25">
        <v>3.2000000000000001E-2</v>
      </c>
      <c r="BR25">
        <v>1905</v>
      </c>
      <c r="BS25">
        <v>1</v>
      </c>
      <c r="BT25">
        <v>40.4</v>
      </c>
      <c r="BU25">
        <v>3</v>
      </c>
      <c r="BV25">
        <v>41.7</v>
      </c>
      <c r="BW25">
        <v>44.2</v>
      </c>
      <c r="BX25">
        <v>1953</v>
      </c>
      <c r="BY25">
        <v>2</v>
      </c>
      <c r="BZ25">
        <v>0</v>
      </c>
      <c r="CB25">
        <v>1133</v>
      </c>
      <c r="CC25">
        <v>0.5</v>
      </c>
      <c r="CD25">
        <v>30.1</v>
      </c>
      <c r="CE25">
        <v>22</v>
      </c>
      <c r="CF25">
        <v>3.1</v>
      </c>
      <c r="CH25">
        <v>90.5</v>
      </c>
      <c r="CL25">
        <v>20.3</v>
      </c>
      <c r="CM25">
        <v>1955</v>
      </c>
      <c r="CN25">
        <v>0</v>
      </c>
      <c r="CO25">
        <v>0</v>
      </c>
      <c r="CP25">
        <v>149</v>
      </c>
      <c r="CQ25">
        <v>0.11899999999999999</v>
      </c>
      <c r="CR25">
        <v>0.30399999999999999</v>
      </c>
      <c r="CS25">
        <v>0.248</v>
      </c>
      <c r="CT25">
        <v>0.26</v>
      </c>
      <c r="CU25">
        <v>0.28999999999999998</v>
      </c>
      <c r="CV25">
        <v>0.35</v>
      </c>
      <c r="CW25">
        <v>3</v>
      </c>
      <c r="CX25">
        <v>2</v>
      </c>
      <c r="CY25">
        <v>0.21</v>
      </c>
      <c r="CZ25">
        <v>9.6000000000000002E-2</v>
      </c>
      <c r="DA25">
        <v>3.1629999999999998</v>
      </c>
      <c r="DB25">
        <v>5.3730000000000002</v>
      </c>
      <c r="DC25">
        <v>37.378999999999998</v>
      </c>
      <c r="DD25">
        <v>17.510999999999999</v>
      </c>
      <c r="DE25">
        <v>0</v>
      </c>
      <c r="DF25">
        <v>1</v>
      </c>
      <c r="DG25">
        <v>1</v>
      </c>
      <c r="DH25">
        <v>2</v>
      </c>
      <c r="DI25">
        <v>0</v>
      </c>
      <c r="DJ25">
        <v>2</v>
      </c>
      <c r="DK25">
        <v>1</v>
      </c>
      <c r="DL25">
        <v>1</v>
      </c>
      <c r="DM25">
        <v>2</v>
      </c>
      <c r="DN25">
        <v>0</v>
      </c>
      <c r="DO25">
        <v>0</v>
      </c>
      <c r="DP25">
        <v>1</v>
      </c>
      <c r="DQ25" s="4">
        <v>2</v>
      </c>
      <c r="DR25" s="4">
        <v>28.021000000000001</v>
      </c>
      <c r="DS25" s="4">
        <v>0.3</v>
      </c>
      <c r="DT25"/>
      <c r="DU25" s="4">
        <v>1.21</v>
      </c>
      <c r="DV25" s="4">
        <v>4.12</v>
      </c>
      <c r="DW25" s="4">
        <v>65</v>
      </c>
      <c r="DX25" s="4">
        <v>6.1</v>
      </c>
      <c r="DY25" s="4">
        <v>7.2</v>
      </c>
      <c r="DZ25" s="4">
        <v>7.9</v>
      </c>
      <c r="EA25" s="4">
        <v>6.1</v>
      </c>
      <c r="EB25">
        <v>4.25</v>
      </c>
      <c r="EC25">
        <v>4.1029999999999998</v>
      </c>
      <c r="ED25">
        <v>0.65300000000000002</v>
      </c>
      <c r="EE25">
        <v>0.65100000000000002</v>
      </c>
      <c r="EF25">
        <v>3</v>
      </c>
      <c r="EG25">
        <v>3</v>
      </c>
      <c r="EH25">
        <v>0</v>
      </c>
      <c r="EI25">
        <v>1</v>
      </c>
      <c r="EK25">
        <v>0</v>
      </c>
      <c r="EL25">
        <v>1</v>
      </c>
      <c r="EM25">
        <v>3.1040000000000001</v>
      </c>
      <c r="EN25">
        <v>0.36</v>
      </c>
      <c r="EQ25">
        <v>58.99</v>
      </c>
      <c r="ER25">
        <v>3.8</v>
      </c>
      <c r="ES25">
        <v>0</v>
      </c>
      <c r="ET25">
        <v>0</v>
      </c>
      <c r="EU25">
        <v>41.81</v>
      </c>
      <c r="EV25">
        <v>20</v>
      </c>
      <c r="EW25">
        <v>0</v>
      </c>
      <c r="EX25">
        <v>1</v>
      </c>
      <c r="EY25">
        <v>0.55020000000000002</v>
      </c>
      <c r="EZ25">
        <v>0.31</v>
      </c>
      <c r="FA25">
        <v>7.8</v>
      </c>
      <c r="FB25">
        <v>1.448</v>
      </c>
      <c r="FC25">
        <v>2.0339999999999998</v>
      </c>
      <c r="FD25">
        <v>2.2650000000000001</v>
      </c>
      <c r="FE25">
        <v>191300</v>
      </c>
      <c r="FF25">
        <v>0.81599999999999995</v>
      </c>
      <c r="FI25">
        <v>1.5760000000000001</v>
      </c>
      <c r="FJ25">
        <v>2.3380000000000001</v>
      </c>
      <c r="FK25">
        <v>-149999</v>
      </c>
      <c r="FL25">
        <v>28.3</v>
      </c>
      <c r="FM25">
        <v>68</v>
      </c>
      <c r="FN25">
        <v>13748</v>
      </c>
      <c r="FO25">
        <v>64.099999999999994</v>
      </c>
      <c r="FP25">
        <v>0.3</v>
      </c>
      <c r="FQ25">
        <v>0.6</v>
      </c>
      <c r="FR25">
        <v>4.0060289999999998</v>
      </c>
      <c r="FS25">
        <v>3.7690000000000001</v>
      </c>
      <c r="FT25">
        <v>2.7669999999999999</v>
      </c>
      <c r="FU25">
        <v>5.069</v>
      </c>
      <c r="FV25">
        <v>3.6030000000000002</v>
      </c>
      <c r="FW25" s="4">
        <v>3.6739999999999999</v>
      </c>
      <c r="FX25" s="4">
        <v>12</v>
      </c>
      <c r="FY25" s="4">
        <v>1</v>
      </c>
      <c r="FZ25" s="6">
        <v>126.95</v>
      </c>
      <c r="GA25" s="7">
        <f t="shared" si="2"/>
        <v>0.78811624700283056</v>
      </c>
      <c r="GB25" s="7">
        <f t="shared" si="3"/>
        <v>40.940987654320935</v>
      </c>
      <c r="GC25" s="6">
        <v>89</v>
      </c>
      <c r="GD25" s="6">
        <v>2.0649999999999999</v>
      </c>
      <c r="GE25" s="6">
        <v>48</v>
      </c>
      <c r="GF25" s="4">
        <v>159</v>
      </c>
      <c r="GG25" s="4">
        <v>6.5</v>
      </c>
      <c r="GH25">
        <v>1</v>
      </c>
      <c r="GI25">
        <v>33.4</v>
      </c>
      <c r="GJ25">
        <v>21.4</v>
      </c>
      <c r="GK25">
        <v>45.2</v>
      </c>
      <c r="GL25">
        <v>4.0999999999999996</v>
      </c>
      <c r="GM25">
        <v>5.7</v>
      </c>
      <c r="GN25">
        <v>14701717</v>
      </c>
      <c r="GO25">
        <v>1.698</v>
      </c>
      <c r="GP25">
        <v>3.5</v>
      </c>
      <c r="GR25">
        <v>1</v>
      </c>
      <c r="GS25">
        <v>3.4961579999999999</v>
      </c>
      <c r="GT25">
        <v>3.1996889999999998</v>
      </c>
      <c r="GU25" s="1">
        <v>13400000</v>
      </c>
      <c r="GV25">
        <v>14.7</v>
      </c>
      <c r="GW25">
        <v>31</v>
      </c>
      <c r="GX25">
        <v>0.71</v>
      </c>
      <c r="GY25">
        <v>10.4</v>
      </c>
      <c r="GZ25">
        <v>711</v>
      </c>
      <c r="HA25">
        <v>28.4</v>
      </c>
      <c r="HB25">
        <v>0.33100000000000002</v>
      </c>
      <c r="HC25">
        <v>1</v>
      </c>
      <c r="HD25">
        <v>77</v>
      </c>
      <c r="HE25">
        <v>87</v>
      </c>
      <c r="HG25">
        <v>832</v>
      </c>
      <c r="HH25">
        <v>69</v>
      </c>
      <c r="HI25">
        <v>4.9000000000000004</v>
      </c>
      <c r="HJ25">
        <v>4.9000000000000004</v>
      </c>
      <c r="HK25">
        <v>80</v>
      </c>
      <c r="HL25">
        <v>51</v>
      </c>
      <c r="HN25">
        <v>40.99192</v>
      </c>
      <c r="HO25">
        <v>36.516219999999997</v>
      </c>
      <c r="HP25" t="s">
        <v>345</v>
      </c>
      <c r="HQ25" t="s">
        <v>664</v>
      </c>
      <c r="HR25" t="s">
        <v>270</v>
      </c>
      <c r="HS25" t="s">
        <v>273</v>
      </c>
      <c r="HT25" t="s">
        <v>282</v>
      </c>
      <c r="HU25" t="s">
        <v>272</v>
      </c>
      <c r="HV25" t="s">
        <v>449</v>
      </c>
      <c r="HW25" t="s">
        <v>366</v>
      </c>
      <c r="HY25" t="s">
        <v>286</v>
      </c>
      <c r="HZ25" t="s">
        <v>275</v>
      </c>
      <c r="IA25" t="s">
        <v>275</v>
      </c>
      <c r="IB25" t="s">
        <v>275</v>
      </c>
      <c r="IC25" t="s">
        <v>287</v>
      </c>
      <c r="IF25" t="s">
        <v>288</v>
      </c>
      <c r="IG25" t="s">
        <v>290</v>
      </c>
      <c r="IH25" t="s">
        <v>290</v>
      </c>
      <c r="II25" t="s">
        <v>289</v>
      </c>
      <c r="IJ25" t="s">
        <v>290</v>
      </c>
      <c r="IK25" t="s">
        <v>290</v>
      </c>
      <c r="IL25" t="s">
        <v>290</v>
      </c>
      <c r="IM25" t="s">
        <v>290</v>
      </c>
      <c r="IN25" t="s">
        <v>290</v>
      </c>
      <c r="IO25" t="s">
        <v>290</v>
      </c>
      <c r="IP25" t="s">
        <v>292</v>
      </c>
      <c r="IQ25" t="s">
        <v>275</v>
      </c>
      <c r="IR25" t="s">
        <v>665</v>
      </c>
      <c r="IS25" t="s">
        <v>288</v>
      </c>
      <c r="IU25" t="s">
        <v>293</v>
      </c>
      <c r="IW25" t="s">
        <v>297</v>
      </c>
      <c r="IY25" t="s">
        <v>314</v>
      </c>
      <c r="IZ25" t="s">
        <v>278</v>
      </c>
      <c r="JA25" t="s">
        <v>352</v>
      </c>
      <c r="JB25" t="s">
        <v>875</v>
      </c>
      <c r="JC25" t="s">
        <v>279</v>
      </c>
      <c r="JD25" s="6" t="s">
        <v>326</v>
      </c>
      <c r="JE25" s="6" t="s">
        <v>296</v>
      </c>
      <c r="JF25" s="6" t="s">
        <v>353</v>
      </c>
      <c r="JG25" s="6" t="s">
        <v>451</v>
      </c>
      <c r="JH25" s="6" t="s">
        <v>663</v>
      </c>
      <c r="JI25" s="6" t="s">
        <v>359</v>
      </c>
      <c r="JJ25" s="6" t="s">
        <v>331</v>
      </c>
      <c r="JK25"/>
    </row>
    <row r="26" spans="1:271" x14ac:dyDescent="0.35">
      <c r="A26" t="s">
        <v>700</v>
      </c>
      <c r="B26">
        <v>120</v>
      </c>
      <c r="C26">
        <v>130</v>
      </c>
      <c r="D26">
        <v>3.41</v>
      </c>
      <c r="E26">
        <v>55.28</v>
      </c>
      <c r="F26">
        <v>53.52</v>
      </c>
      <c r="G26">
        <v>403</v>
      </c>
      <c r="H26">
        <v>405</v>
      </c>
      <c r="I26">
        <v>67.900000000000006</v>
      </c>
      <c r="J26">
        <v>77310</v>
      </c>
      <c r="K26">
        <v>40.5</v>
      </c>
      <c r="L26">
        <v>56.2</v>
      </c>
      <c r="M26">
        <v>3.3</v>
      </c>
      <c r="N26">
        <v>2.8</v>
      </c>
      <c r="O26">
        <v>4.17</v>
      </c>
      <c r="P26">
        <v>5.7</v>
      </c>
      <c r="Q26">
        <v>0.83299999999999996</v>
      </c>
      <c r="R26">
        <v>1</v>
      </c>
      <c r="S26">
        <v>0</v>
      </c>
      <c r="T26">
        <v>0</v>
      </c>
      <c r="U26">
        <v>3.6669999999999998</v>
      </c>
      <c r="V26">
        <v>4</v>
      </c>
      <c r="W26">
        <v>2.9</v>
      </c>
      <c r="X26">
        <v>3.7</v>
      </c>
      <c r="Y26">
        <v>1.3</v>
      </c>
      <c r="Z26">
        <v>1.5</v>
      </c>
      <c r="AB26">
        <v>0.46</v>
      </c>
      <c r="AC26">
        <v>0.437</v>
      </c>
      <c r="AD26">
        <v>-2</v>
      </c>
      <c r="AE26">
        <v>19.2</v>
      </c>
      <c r="AF26">
        <v>101.6</v>
      </c>
      <c r="AG26">
        <v>101.6</v>
      </c>
      <c r="AH26">
        <v>20</v>
      </c>
      <c r="AI26">
        <v>28.6</v>
      </c>
      <c r="AJ26">
        <v>12.2</v>
      </c>
      <c r="AK26">
        <v>58.4</v>
      </c>
      <c r="AL26">
        <v>51.195999999999998</v>
      </c>
      <c r="AM26">
        <v>55.46</v>
      </c>
      <c r="AN26">
        <v>59.1</v>
      </c>
      <c r="AO26">
        <v>59.1</v>
      </c>
      <c r="AP26">
        <v>0.32100000000000001</v>
      </c>
      <c r="AQ26">
        <v>0.76300000000000001</v>
      </c>
      <c r="AR26">
        <v>129</v>
      </c>
      <c r="AS26">
        <v>40</v>
      </c>
      <c r="AT26">
        <v>54.39</v>
      </c>
      <c r="AU26">
        <v>9.6</v>
      </c>
      <c r="AW26">
        <v>40.799999999999997</v>
      </c>
      <c r="AX26">
        <v>1</v>
      </c>
      <c r="AY26">
        <v>8</v>
      </c>
      <c r="AZ26">
        <v>31.914999999999999</v>
      </c>
      <c r="BA26">
        <v>1</v>
      </c>
      <c r="BB26">
        <v>2</v>
      </c>
      <c r="BC26">
        <v>2</v>
      </c>
      <c r="BD26">
        <v>0.86299999999999999</v>
      </c>
      <c r="BE26">
        <v>37.200000000000003</v>
      </c>
      <c r="BF26">
        <v>23</v>
      </c>
      <c r="BG26">
        <v>50</v>
      </c>
      <c r="BH26">
        <v>71.8</v>
      </c>
      <c r="BI26">
        <v>92.7</v>
      </c>
      <c r="BJ26">
        <v>35</v>
      </c>
      <c r="BK26">
        <v>52.2</v>
      </c>
      <c r="BL26">
        <v>71.900000000000006</v>
      </c>
      <c r="BM26">
        <v>30</v>
      </c>
      <c r="BN26">
        <v>59.7</v>
      </c>
      <c r="BO26">
        <v>52.3</v>
      </c>
      <c r="BP26">
        <v>41.9</v>
      </c>
      <c r="BQ26">
        <v>5.8000000000000003E-2</v>
      </c>
      <c r="BR26">
        <v>2215</v>
      </c>
      <c r="BS26">
        <v>1</v>
      </c>
      <c r="BT26">
        <v>44.6</v>
      </c>
      <c r="BU26">
        <v>3</v>
      </c>
      <c r="BV26">
        <v>44.6</v>
      </c>
      <c r="BW26">
        <v>44.6</v>
      </c>
      <c r="BX26">
        <v>1960</v>
      </c>
      <c r="BY26">
        <v>-4</v>
      </c>
      <c r="BZ26">
        <v>0</v>
      </c>
      <c r="CA26">
        <v>14.7</v>
      </c>
      <c r="CB26">
        <v>1712</v>
      </c>
      <c r="CC26">
        <v>3.8</v>
      </c>
      <c r="CD26">
        <v>39.9</v>
      </c>
      <c r="CE26">
        <v>8</v>
      </c>
      <c r="CF26">
        <v>0.6</v>
      </c>
      <c r="CH26">
        <v>48.71</v>
      </c>
      <c r="CL26">
        <v>13.9</v>
      </c>
      <c r="CM26">
        <v>1946</v>
      </c>
      <c r="CN26">
        <v>0</v>
      </c>
      <c r="CO26">
        <v>0</v>
      </c>
      <c r="CP26">
        <v>137</v>
      </c>
      <c r="CQ26">
        <v>0.16300000000000001</v>
      </c>
      <c r="CR26">
        <v>0.35599999999999998</v>
      </c>
      <c r="CS26">
        <v>0.32700000000000001</v>
      </c>
      <c r="CT26">
        <v>0.59299999999999997</v>
      </c>
      <c r="CU26">
        <v>0.247</v>
      </c>
      <c r="CV26">
        <v>0.38700000000000001</v>
      </c>
      <c r="CW26">
        <v>1</v>
      </c>
      <c r="CX26">
        <v>0</v>
      </c>
      <c r="CY26">
        <v>0.89</v>
      </c>
      <c r="CZ26">
        <v>0.73399999999999999</v>
      </c>
      <c r="DA26">
        <v>5.2670000000000003</v>
      </c>
      <c r="DB26">
        <v>6.6790000000000003</v>
      </c>
      <c r="DC26">
        <v>24.602</v>
      </c>
      <c r="DD26">
        <v>11.692</v>
      </c>
      <c r="DE26">
        <v>0</v>
      </c>
      <c r="DF26">
        <v>0</v>
      </c>
      <c r="DG26">
        <v>1</v>
      </c>
      <c r="DH26">
        <v>0</v>
      </c>
      <c r="DI26">
        <v>0</v>
      </c>
      <c r="DJ26">
        <v>2</v>
      </c>
      <c r="DK26">
        <v>1</v>
      </c>
      <c r="DL26">
        <v>0</v>
      </c>
      <c r="DM26">
        <v>2</v>
      </c>
      <c r="DN26">
        <v>0</v>
      </c>
      <c r="DO26">
        <v>0</v>
      </c>
      <c r="DP26">
        <v>1</v>
      </c>
      <c r="DQ26" s="4">
        <v>0</v>
      </c>
      <c r="DR26" s="4">
        <v>24.966999999999999</v>
      </c>
      <c r="DS26" s="4">
        <v>0.2</v>
      </c>
      <c r="DT26">
        <v>0.19</v>
      </c>
      <c r="DU26" s="4">
        <v>1.17</v>
      </c>
      <c r="DV26" s="4">
        <v>3.82</v>
      </c>
      <c r="DW26" s="4">
        <v>77</v>
      </c>
      <c r="DX26" s="4">
        <v>5.9</v>
      </c>
      <c r="DY26" s="4">
        <v>7.5</v>
      </c>
      <c r="DZ26" s="4">
        <v>8.3000000000000007</v>
      </c>
      <c r="EA26" s="4">
        <v>7.6</v>
      </c>
      <c r="EB26">
        <v>2.33</v>
      </c>
      <c r="EC26">
        <v>4.056</v>
      </c>
      <c r="ED26">
        <v>0.56499999999999995</v>
      </c>
      <c r="EE26">
        <v>0.71</v>
      </c>
      <c r="EF26">
        <v>4</v>
      </c>
      <c r="EG26">
        <v>3</v>
      </c>
      <c r="EH26">
        <v>0</v>
      </c>
      <c r="EI26">
        <v>1</v>
      </c>
      <c r="EJ26">
        <v>0.34699999999999998</v>
      </c>
      <c r="EK26">
        <v>0</v>
      </c>
      <c r="EL26">
        <v>1</v>
      </c>
      <c r="EM26">
        <v>3.4550000000000001</v>
      </c>
      <c r="EN26">
        <v>0.37</v>
      </c>
      <c r="EO26">
        <v>0</v>
      </c>
      <c r="EP26">
        <v>0</v>
      </c>
      <c r="EQ26">
        <v>62</v>
      </c>
      <c r="ER26">
        <v>6</v>
      </c>
      <c r="ES26">
        <v>2.2829999999999999</v>
      </c>
      <c r="ET26">
        <v>3125257</v>
      </c>
      <c r="EU26">
        <v>34.78</v>
      </c>
      <c r="EV26">
        <v>25</v>
      </c>
      <c r="EW26">
        <v>0</v>
      </c>
      <c r="EX26">
        <v>1</v>
      </c>
      <c r="EY26">
        <v>0.50700000000000001</v>
      </c>
      <c r="EZ26">
        <v>1.52</v>
      </c>
      <c r="FA26">
        <v>6.4</v>
      </c>
      <c r="FB26">
        <v>2.2509999999999999</v>
      </c>
      <c r="FC26">
        <v>1.7669999999999999</v>
      </c>
      <c r="FD26">
        <v>0.26</v>
      </c>
      <c r="FE26">
        <v>23200</v>
      </c>
      <c r="FF26">
        <v>5.5880000000000001</v>
      </c>
      <c r="FI26">
        <v>1.329</v>
      </c>
      <c r="FJ26">
        <v>0.95499999999999996</v>
      </c>
      <c r="FK26">
        <v>-60000</v>
      </c>
      <c r="FL26">
        <v>60.4</v>
      </c>
      <c r="FM26">
        <v>114753</v>
      </c>
      <c r="FN26">
        <v>11442</v>
      </c>
      <c r="FO26">
        <v>76.900000000000006</v>
      </c>
      <c r="FP26">
        <v>4.0999999999999996</v>
      </c>
      <c r="FQ26">
        <v>4.5999999999999996</v>
      </c>
      <c r="FR26">
        <v>3.6784159999999999</v>
      </c>
      <c r="FS26">
        <v>2.3140000000000001</v>
      </c>
      <c r="FT26">
        <v>2.2810000000000001</v>
      </c>
      <c r="FU26">
        <v>4.5860000000000003</v>
      </c>
      <c r="FV26">
        <v>3.895</v>
      </c>
      <c r="FW26" s="4">
        <v>4.2709999999999999</v>
      </c>
      <c r="FX26" s="4">
        <v>9</v>
      </c>
      <c r="FY26" s="4">
        <v>0</v>
      </c>
      <c r="FZ26" s="6">
        <v>51.37</v>
      </c>
      <c r="GA26" s="7">
        <f t="shared" si="2"/>
        <v>-0.66680287833457019</v>
      </c>
      <c r="GB26" s="7">
        <f t="shared" si="3"/>
        <v>-34.63901234567907</v>
      </c>
      <c r="GC26" s="6">
        <v>130</v>
      </c>
      <c r="GD26" s="6">
        <v>2.0390000000000001</v>
      </c>
      <c r="GF26" s="4">
        <v>115</v>
      </c>
      <c r="GG26" s="4">
        <v>7.6</v>
      </c>
      <c r="GH26">
        <v>5</v>
      </c>
      <c r="GI26">
        <v>20</v>
      </c>
      <c r="GJ26">
        <v>30.9</v>
      </c>
      <c r="GK26">
        <v>49.1</v>
      </c>
      <c r="GL26">
        <v>1.9</v>
      </c>
      <c r="GM26">
        <v>4</v>
      </c>
      <c r="GN26">
        <v>19711291</v>
      </c>
      <c r="GO26">
        <v>2.121</v>
      </c>
      <c r="GP26">
        <v>30</v>
      </c>
      <c r="GR26">
        <v>1</v>
      </c>
      <c r="GS26">
        <v>3.6994470000000002</v>
      </c>
      <c r="GT26">
        <v>3.7060960000000001</v>
      </c>
      <c r="GU26" s="1">
        <v>16100000</v>
      </c>
      <c r="GV26">
        <v>18.899999999999999</v>
      </c>
      <c r="GW26">
        <v>48</v>
      </c>
      <c r="GX26">
        <v>0.31</v>
      </c>
      <c r="GY26">
        <v>23.4</v>
      </c>
      <c r="GZ26">
        <v>1226</v>
      </c>
      <c r="HA26">
        <v>41.9</v>
      </c>
      <c r="HB26">
        <v>0.312</v>
      </c>
      <c r="HC26">
        <v>1</v>
      </c>
      <c r="HD26">
        <v>75.900000000000006</v>
      </c>
      <c r="HE26">
        <v>58</v>
      </c>
      <c r="HG26">
        <v>840</v>
      </c>
      <c r="HH26">
        <v>69</v>
      </c>
      <c r="HI26">
        <v>3.9</v>
      </c>
      <c r="HJ26">
        <v>4</v>
      </c>
      <c r="HK26">
        <v>63</v>
      </c>
      <c r="HL26">
        <v>40</v>
      </c>
      <c r="HM26">
        <v>13.1</v>
      </c>
      <c r="HN26">
        <v>41.12659</v>
      </c>
      <c r="HO26">
        <v>40.824910000000003</v>
      </c>
      <c r="HP26" t="s">
        <v>404</v>
      </c>
      <c r="HQ26" t="s">
        <v>701</v>
      </c>
      <c r="HR26" t="s">
        <v>411</v>
      </c>
      <c r="HS26" t="s">
        <v>272</v>
      </c>
      <c r="HT26" t="s">
        <v>271</v>
      </c>
      <c r="HU26" t="s">
        <v>273</v>
      </c>
      <c r="HV26" t="s">
        <v>386</v>
      </c>
      <c r="HW26" t="s">
        <v>366</v>
      </c>
      <c r="HY26" t="s">
        <v>407</v>
      </c>
      <c r="HZ26" t="s">
        <v>275</v>
      </c>
      <c r="IA26" t="s">
        <v>275</v>
      </c>
      <c r="IB26" t="s">
        <v>275</v>
      </c>
      <c r="IF26" t="s">
        <v>288</v>
      </c>
      <c r="IG26" t="s">
        <v>276</v>
      </c>
      <c r="IH26" t="s">
        <v>276</v>
      </c>
      <c r="II26" t="s">
        <v>289</v>
      </c>
      <c r="IJ26" t="s">
        <v>290</v>
      </c>
      <c r="IK26" t="s">
        <v>290</v>
      </c>
      <c r="IL26" t="s">
        <v>290</v>
      </c>
      <c r="IM26" t="s">
        <v>290</v>
      </c>
      <c r="IN26" t="s">
        <v>290</v>
      </c>
      <c r="IP26" t="s">
        <v>292</v>
      </c>
      <c r="IQ26" t="s">
        <v>275</v>
      </c>
      <c r="IR26" t="s">
        <v>702</v>
      </c>
      <c r="IS26" t="s">
        <v>288</v>
      </c>
      <c r="IU26" t="s">
        <v>275</v>
      </c>
      <c r="IW26" t="s">
        <v>297</v>
      </c>
      <c r="IY26" t="s">
        <v>314</v>
      </c>
      <c r="IZ26" t="s">
        <v>413</v>
      </c>
      <c r="JB26" t="s">
        <v>875</v>
      </c>
      <c r="JC26" t="s">
        <v>279</v>
      </c>
      <c r="JD26" s="6" t="s">
        <v>335</v>
      </c>
      <c r="JE26" s="6" t="s">
        <v>296</v>
      </c>
      <c r="JF26" s="6" t="s">
        <v>404</v>
      </c>
      <c r="JG26" s="6" t="s">
        <v>317</v>
      </c>
      <c r="JH26" s="6" t="s">
        <v>700</v>
      </c>
      <c r="JI26" s="6" t="s">
        <v>302</v>
      </c>
      <c r="JJ26" s="6" t="s">
        <v>276</v>
      </c>
      <c r="JK26"/>
    </row>
    <row r="27" spans="1:271" x14ac:dyDescent="0.35">
      <c r="A27" t="s">
        <v>355</v>
      </c>
      <c r="B27">
        <v>124</v>
      </c>
      <c r="C27">
        <v>7</v>
      </c>
      <c r="D27">
        <v>9.08</v>
      </c>
      <c r="E27">
        <v>84.1</v>
      </c>
      <c r="F27">
        <v>78.81</v>
      </c>
      <c r="G27">
        <v>53</v>
      </c>
      <c r="H27">
        <v>87</v>
      </c>
      <c r="I27">
        <v>99</v>
      </c>
      <c r="J27">
        <v>3289000</v>
      </c>
      <c r="K27">
        <v>15.7</v>
      </c>
      <c r="L27">
        <v>68.5</v>
      </c>
      <c r="M27">
        <v>15.9</v>
      </c>
      <c r="N27">
        <v>1.1000000000000001</v>
      </c>
      <c r="O27">
        <v>1.58</v>
      </c>
      <c r="P27">
        <v>1.7</v>
      </c>
      <c r="Q27">
        <v>1.389</v>
      </c>
      <c r="R27">
        <v>1</v>
      </c>
      <c r="S27">
        <v>4.633</v>
      </c>
      <c r="T27">
        <v>5</v>
      </c>
      <c r="U27">
        <v>6</v>
      </c>
      <c r="V27">
        <v>6</v>
      </c>
      <c r="W27">
        <v>4.9000000000000004</v>
      </c>
      <c r="X27">
        <v>4.9000000000000004</v>
      </c>
      <c r="Y27">
        <v>7.1</v>
      </c>
      <c r="Z27">
        <v>1.3</v>
      </c>
      <c r="AA27">
        <v>2</v>
      </c>
      <c r="AB27">
        <v>0.88800000000000001</v>
      </c>
      <c r="AC27">
        <v>0.88</v>
      </c>
      <c r="AD27">
        <v>0</v>
      </c>
      <c r="AE27">
        <v>39.9</v>
      </c>
      <c r="AF27">
        <v>105.1</v>
      </c>
      <c r="AG27">
        <v>104.9</v>
      </c>
      <c r="AH27">
        <v>33.9</v>
      </c>
      <c r="AI27">
        <v>40.1</v>
      </c>
      <c r="AJ27">
        <v>27.7</v>
      </c>
      <c r="AK27">
        <v>80.599999999999994</v>
      </c>
      <c r="AL27">
        <v>79.319800000000001</v>
      </c>
      <c r="AM27">
        <v>80.22</v>
      </c>
      <c r="AN27">
        <v>61.2</v>
      </c>
      <c r="AO27">
        <v>57.8</v>
      </c>
      <c r="AP27">
        <v>0.69799999999999995</v>
      </c>
      <c r="AQ27">
        <v>0.28899999999999998</v>
      </c>
      <c r="AR27">
        <v>16</v>
      </c>
      <c r="AS27">
        <v>41</v>
      </c>
      <c r="AT27">
        <v>81.38</v>
      </c>
      <c r="AU27">
        <v>34</v>
      </c>
      <c r="AV27">
        <v>58.204000000000001</v>
      </c>
      <c r="AW27">
        <v>100</v>
      </c>
      <c r="AX27">
        <v>10</v>
      </c>
      <c r="AY27">
        <v>112</v>
      </c>
      <c r="AZ27">
        <v>91.016999999999996</v>
      </c>
      <c r="BA27">
        <v>2</v>
      </c>
      <c r="BB27">
        <v>7</v>
      </c>
      <c r="BC27">
        <v>12</v>
      </c>
      <c r="BD27">
        <v>0.71199999999999997</v>
      </c>
      <c r="BE27">
        <v>96.5</v>
      </c>
      <c r="BF27">
        <v>87</v>
      </c>
      <c r="BG27">
        <v>80</v>
      </c>
      <c r="BH27">
        <v>76.7</v>
      </c>
      <c r="BI27">
        <v>54.1</v>
      </c>
      <c r="BJ27">
        <v>75</v>
      </c>
      <c r="BK27">
        <v>81.5</v>
      </c>
      <c r="BL27">
        <v>75.400000000000006</v>
      </c>
      <c r="BM27">
        <v>90</v>
      </c>
      <c r="BN27">
        <v>88.1</v>
      </c>
      <c r="BO27">
        <v>80.400000000000006</v>
      </c>
      <c r="BP27">
        <v>1200</v>
      </c>
      <c r="BQ27">
        <v>2.278</v>
      </c>
      <c r="BR27">
        <v>36444</v>
      </c>
      <c r="BS27">
        <v>3</v>
      </c>
      <c r="BT27">
        <v>33.1</v>
      </c>
      <c r="BU27">
        <v>2</v>
      </c>
      <c r="BV27">
        <v>32.6</v>
      </c>
      <c r="BW27">
        <v>32.6</v>
      </c>
      <c r="BX27">
        <v>1867</v>
      </c>
      <c r="BY27">
        <v>10</v>
      </c>
      <c r="BZ27">
        <v>1</v>
      </c>
      <c r="CA27">
        <v>31</v>
      </c>
      <c r="CB27">
        <v>94</v>
      </c>
      <c r="CC27">
        <v>75.3</v>
      </c>
      <c r="CG27">
        <v>53.59</v>
      </c>
      <c r="CH27">
        <v>60.05</v>
      </c>
      <c r="CI27">
        <v>21.1</v>
      </c>
      <c r="CJ27">
        <v>22.1</v>
      </c>
      <c r="CK27">
        <v>24.7</v>
      </c>
      <c r="CL27">
        <v>24.7</v>
      </c>
      <c r="CM27">
        <v>1917</v>
      </c>
      <c r="CN27">
        <v>1</v>
      </c>
      <c r="CO27">
        <v>100</v>
      </c>
      <c r="CP27">
        <v>11</v>
      </c>
      <c r="CQ27">
        <v>0.81</v>
      </c>
      <c r="CR27">
        <v>0.88200000000000001</v>
      </c>
      <c r="CS27">
        <v>0.91700000000000004</v>
      </c>
      <c r="CT27">
        <v>0.79900000000000004</v>
      </c>
      <c r="CU27">
        <v>0.70899999999999996</v>
      </c>
      <c r="CV27">
        <v>0.95899999999999996</v>
      </c>
      <c r="CW27">
        <v>0</v>
      </c>
      <c r="CX27">
        <v>0</v>
      </c>
      <c r="CY27">
        <v>0.57699999999999996</v>
      </c>
      <c r="CZ27">
        <v>0.69599999999999995</v>
      </c>
      <c r="DA27">
        <v>12.606</v>
      </c>
      <c r="DB27">
        <v>12.529</v>
      </c>
      <c r="DC27">
        <v>0.64600000000000002</v>
      </c>
      <c r="DD27">
        <v>0.51300000000000001</v>
      </c>
      <c r="DE27">
        <v>1</v>
      </c>
      <c r="DF27">
        <v>2</v>
      </c>
      <c r="DG27">
        <v>2</v>
      </c>
      <c r="DH27">
        <v>2</v>
      </c>
      <c r="DI27">
        <v>2</v>
      </c>
      <c r="DJ27">
        <v>2</v>
      </c>
      <c r="DK27">
        <v>1</v>
      </c>
      <c r="DL27">
        <v>2</v>
      </c>
      <c r="DM27">
        <v>2</v>
      </c>
      <c r="DN27">
        <v>1</v>
      </c>
      <c r="DO27">
        <v>0</v>
      </c>
      <c r="DP27">
        <v>0</v>
      </c>
      <c r="DQ27" s="4">
        <v>2</v>
      </c>
      <c r="DR27" s="4">
        <v>89.257000000000005</v>
      </c>
      <c r="DS27" s="4">
        <v>16.7</v>
      </c>
      <c r="DT27">
        <v>5</v>
      </c>
      <c r="DU27" s="4">
        <v>8.17</v>
      </c>
      <c r="DV27" s="4">
        <v>10</v>
      </c>
      <c r="DW27" s="4">
        <v>141</v>
      </c>
      <c r="DX27" s="4">
        <v>2.1</v>
      </c>
      <c r="DY27" s="4">
        <v>2.2000000000000002</v>
      </c>
      <c r="DZ27" s="4">
        <v>2.1</v>
      </c>
      <c r="EA27" s="4">
        <v>2.2999999999999998</v>
      </c>
      <c r="EB27">
        <v>10</v>
      </c>
      <c r="EC27">
        <v>7.992</v>
      </c>
      <c r="ED27">
        <v>1.7999999999999999E-2</v>
      </c>
      <c r="EE27">
        <v>2.5999999999999999E-2</v>
      </c>
      <c r="EF27">
        <v>1</v>
      </c>
      <c r="EG27">
        <v>1</v>
      </c>
      <c r="EH27">
        <v>1</v>
      </c>
      <c r="EI27">
        <v>1</v>
      </c>
      <c r="EJ27">
        <v>0.91700000000000004</v>
      </c>
      <c r="EK27">
        <v>0</v>
      </c>
      <c r="EL27">
        <v>1</v>
      </c>
      <c r="EN27">
        <v>0.90400000000000003</v>
      </c>
      <c r="EO27">
        <v>0</v>
      </c>
      <c r="EP27">
        <v>0</v>
      </c>
      <c r="EQ27">
        <v>70.180000000000007</v>
      </c>
      <c r="ES27">
        <v>1206.0360000000001</v>
      </c>
      <c r="ET27" s="1">
        <v>166000000</v>
      </c>
      <c r="EU27">
        <v>12.69</v>
      </c>
      <c r="EV27">
        <v>81</v>
      </c>
      <c r="EW27">
        <v>0</v>
      </c>
      <c r="EX27">
        <v>1</v>
      </c>
      <c r="EY27">
        <v>0.91200000000000003</v>
      </c>
      <c r="EZ27">
        <v>1.93</v>
      </c>
      <c r="FA27">
        <v>2.5</v>
      </c>
      <c r="FB27">
        <v>1.085</v>
      </c>
      <c r="FC27">
        <v>1.5669999999999999</v>
      </c>
      <c r="FD27">
        <v>0.33700000000000002</v>
      </c>
      <c r="FE27">
        <v>65700</v>
      </c>
      <c r="FF27">
        <v>24.457999999999998</v>
      </c>
      <c r="FG27">
        <v>1.28</v>
      </c>
      <c r="FH27">
        <v>51.51</v>
      </c>
      <c r="FI27">
        <v>1.004</v>
      </c>
      <c r="FJ27">
        <v>21.18</v>
      </c>
      <c r="FK27">
        <v>1175863</v>
      </c>
      <c r="FL27">
        <v>4.5999999999999996</v>
      </c>
      <c r="FM27">
        <v>160349</v>
      </c>
      <c r="FN27">
        <v>100</v>
      </c>
      <c r="FO27">
        <v>8.8000000000000007</v>
      </c>
      <c r="FP27">
        <v>7.1</v>
      </c>
      <c r="FQ27">
        <v>0.3</v>
      </c>
      <c r="FR27">
        <v>5.1995050000000003</v>
      </c>
      <c r="FS27">
        <v>6.133</v>
      </c>
      <c r="FT27">
        <v>6.15</v>
      </c>
      <c r="FU27">
        <v>5.4589999999999996</v>
      </c>
      <c r="FV27">
        <v>5.2469999999999999</v>
      </c>
      <c r="FW27" s="4">
        <v>7.5940000000000003</v>
      </c>
      <c r="FX27" s="4">
        <v>12</v>
      </c>
      <c r="FY27" s="4">
        <v>1</v>
      </c>
      <c r="FZ27" s="6">
        <v>64.36</v>
      </c>
      <c r="GA27" s="7">
        <f t="shared" si="2"/>
        <v>-0.41674466930926141</v>
      </c>
      <c r="GB27" s="7">
        <f t="shared" si="3"/>
        <v>-21.649012345679068</v>
      </c>
      <c r="GC27" s="6">
        <v>8</v>
      </c>
      <c r="GD27" s="6">
        <v>1.371</v>
      </c>
      <c r="GE27" s="6">
        <v>84</v>
      </c>
      <c r="GF27" s="4">
        <v>114</v>
      </c>
      <c r="GG27" s="4">
        <v>1.6</v>
      </c>
      <c r="GH27">
        <v>0</v>
      </c>
      <c r="GI27">
        <v>2</v>
      </c>
      <c r="GJ27">
        <v>20</v>
      </c>
      <c r="GK27">
        <v>78</v>
      </c>
      <c r="GL27">
        <v>1.6</v>
      </c>
      <c r="GM27">
        <v>5.8</v>
      </c>
      <c r="GN27">
        <v>34030589</v>
      </c>
      <c r="GO27">
        <v>0.79400000000000004</v>
      </c>
      <c r="GP27">
        <v>8</v>
      </c>
      <c r="GQ27">
        <v>2.4500000000000002</v>
      </c>
      <c r="GR27">
        <v>2</v>
      </c>
      <c r="GS27">
        <v>13.289680000000001</v>
      </c>
      <c r="GT27">
        <v>12.839320000000001</v>
      </c>
      <c r="GU27" s="1">
        <v>31600000</v>
      </c>
      <c r="GV27">
        <v>33.299999999999997</v>
      </c>
      <c r="GW27">
        <v>9.4</v>
      </c>
      <c r="GX27">
        <v>1.04</v>
      </c>
      <c r="GY27">
        <v>1501.3</v>
      </c>
      <c r="GZ27">
        <v>45070</v>
      </c>
      <c r="HA27">
        <v>1301.7</v>
      </c>
      <c r="HB27">
        <v>0.83399999999999996</v>
      </c>
      <c r="HC27">
        <v>0</v>
      </c>
      <c r="HE27">
        <v>98</v>
      </c>
      <c r="HF27">
        <v>175</v>
      </c>
      <c r="HG27">
        <v>374</v>
      </c>
      <c r="HH27">
        <v>85</v>
      </c>
      <c r="HI27">
        <v>8</v>
      </c>
      <c r="HJ27">
        <v>8.1999999999999993</v>
      </c>
      <c r="HK27">
        <v>90</v>
      </c>
      <c r="HL27">
        <v>87</v>
      </c>
      <c r="HM27">
        <v>79.599999999999994</v>
      </c>
      <c r="HN27">
        <v>18.152200000000001</v>
      </c>
      <c r="HO27">
        <v>17.26191</v>
      </c>
      <c r="HP27" t="s">
        <v>354</v>
      </c>
      <c r="HQ27" t="s">
        <v>356</v>
      </c>
      <c r="HR27" t="s">
        <v>340</v>
      </c>
      <c r="HS27" t="s">
        <v>272</v>
      </c>
      <c r="HT27" t="s">
        <v>273</v>
      </c>
      <c r="HU27" t="s">
        <v>273</v>
      </c>
      <c r="HV27" t="s">
        <v>320</v>
      </c>
      <c r="HW27" t="s">
        <v>348</v>
      </c>
      <c r="HX27" t="s">
        <v>285</v>
      </c>
      <c r="HY27" s="2">
        <v>1</v>
      </c>
      <c r="HZ27" t="s">
        <v>293</v>
      </c>
      <c r="IA27" t="s">
        <v>293</v>
      </c>
      <c r="IB27" t="s">
        <v>293</v>
      </c>
      <c r="IC27" t="s">
        <v>349</v>
      </c>
      <c r="ID27" t="s">
        <v>342</v>
      </c>
      <c r="IE27" t="s">
        <v>342</v>
      </c>
      <c r="IF27" t="s">
        <v>288</v>
      </c>
      <c r="IG27" t="s">
        <v>276</v>
      </c>
      <c r="IH27" t="s">
        <v>276</v>
      </c>
      <c r="II27" t="s">
        <v>276</v>
      </c>
      <c r="IJ27" t="s">
        <v>276</v>
      </c>
      <c r="IK27" t="s">
        <v>276</v>
      </c>
      <c r="IL27" t="s">
        <v>276</v>
      </c>
      <c r="IM27" t="s">
        <v>276</v>
      </c>
      <c r="IN27" t="s">
        <v>276</v>
      </c>
      <c r="IO27" t="s">
        <v>276</v>
      </c>
      <c r="IP27" t="s">
        <v>311</v>
      </c>
      <c r="IQ27" t="s">
        <v>275</v>
      </c>
      <c r="IR27" t="s">
        <v>357</v>
      </c>
      <c r="IS27" t="s">
        <v>323</v>
      </c>
      <c r="IT27" t="s">
        <v>333</v>
      </c>
      <c r="IU27" t="s">
        <v>275</v>
      </c>
      <c r="IV27" t="s">
        <v>276</v>
      </c>
      <c r="IW27" t="s">
        <v>324</v>
      </c>
      <c r="IX27" t="s">
        <v>298</v>
      </c>
      <c r="IY27" t="s">
        <v>325</v>
      </c>
      <c r="IZ27" t="s">
        <v>278</v>
      </c>
      <c r="JA27" t="s">
        <v>334</v>
      </c>
      <c r="JB27" t="s">
        <v>875</v>
      </c>
      <c r="JC27" t="s">
        <v>279</v>
      </c>
      <c r="JD27" s="6" t="s">
        <v>335</v>
      </c>
      <c r="JE27" s="6" t="s">
        <v>336</v>
      </c>
      <c r="JF27" s="6" t="s">
        <v>358</v>
      </c>
      <c r="JG27" s="6" t="s">
        <v>317</v>
      </c>
      <c r="JH27" s="6" t="s">
        <v>355</v>
      </c>
      <c r="JI27" s="6" t="s">
        <v>344</v>
      </c>
      <c r="JJ27" s="6" t="s">
        <v>290</v>
      </c>
      <c r="JK27"/>
    </row>
    <row r="28" spans="1:271" x14ac:dyDescent="0.35">
      <c r="A28" t="s">
        <v>821</v>
      </c>
      <c r="B28">
        <v>132</v>
      </c>
      <c r="C28">
        <v>31</v>
      </c>
      <c r="D28">
        <v>7.81</v>
      </c>
      <c r="E28">
        <v>72.959999999999994</v>
      </c>
      <c r="F28">
        <v>68.510000000000005</v>
      </c>
      <c r="G28">
        <v>115</v>
      </c>
      <c r="H28">
        <v>274</v>
      </c>
      <c r="I28">
        <v>76.599999999999994</v>
      </c>
      <c r="J28">
        <v>0</v>
      </c>
      <c r="K28">
        <v>32.6</v>
      </c>
      <c r="L28">
        <v>61.9</v>
      </c>
      <c r="M28">
        <v>5.5</v>
      </c>
      <c r="N28">
        <v>2.2999999999999998</v>
      </c>
      <c r="O28">
        <v>2.4900000000000002</v>
      </c>
      <c r="P28">
        <v>4.9000000000000004</v>
      </c>
      <c r="Q28">
        <v>0</v>
      </c>
      <c r="R28">
        <v>0</v>
      </c>
      <c r="S28">
        <v>5.0670000000000002</v>
      </c>
      <c r="T28">
        <v>5</v>
      </c>
      <c r="U28">
        <v>0</v>
      </c>
      <c r="V28">
        <v>0</v>
      </c>
      <c r="W28">
        <v>5.7</v>
      </c>
      <c r="X28">
        <v>5.9</v>
      </c>
      <c r="Y28">
        <v>3.4</v>
      </c>
      <c r="Z28">
        <v>0.5</v>
      </c>
      <c r="AB28">
        <v>0.53400000000000003</v>
      </c>
      <c r="AC28">
        <v>0.51900000000000002</v>
      </c>
      <c r="AD28">
        <v>-1</v>
      </c>
      <c r="AE28">
        <v>21.3</v>
      </c>
      <c r="AF28">
        <v>101.6</v>
      </c>
      <c r="AG28">
        <v>101.2</v>
      </c>
      <c r="AH28">
        <v>0.5</v>
      </c>
      <c r="AI28">
        <v>0.6</v>
      </c>
      <c r="AJ28">
        <v>0.4</v>
      </c>
      <c r="AK28">
        <v>61.1</v>
      </c>
      <c r="AL28">
        <v>65.651200000000003</v>
      </c>
      <c r="AM28">
        <v>58.04</v>
      </c>
      <c r="AN28">
        <v>55.7</v>
      </c>
      <c r="AO28">
        <v>56.7</v>
      </c>
      <c r="AS28">
        <v>42</v>
      </c>
      <c r="AT28">
        <v>70.7</v>
      </c>
      <c r="AW28">
        <v>40.799999999999997</v>
      </c>
      <c r="AX28">
        <v>10</v>
      </c>
      <c r="AZ28">
        <v>41.844000000000001</v>
      </c>
      <c r="BA28">
        <v>1</v>
      </c>
      <c r="BB28">
        <v>7</v>
      </c>
      <c r="BC28">
        <v>12</v>
      </c>
      <c r="BD28">
        <v>0.41699999999999998</v>
      </c>
      <c r="BE28">
        <v>63.3</v>
      </c>
      <c r="BF28">
        <v>51</v>
      </c>
      <c r="BG28">
        <v>60</v>
      </c>
      <c r="BH28">
        <v>65.599999999999994</v>
      </c>
      <c r="BI28">
        <v>65.3</v>
      </c>
      <c r="BJ28">
        <v>60</v>
      </c>
      <c r="BK28">
        <v>48.1</v>
      </c>
      <c r="BL28">
        <v>74.5</v>
      </c>
      <c r="BM28">
        <v>65</v>
      </c>
      <c r="BN28">
        <v>65.5</v>
      </c>
      <c r="BO28">
        <v>61.8</v>
      </c>
      <c r="BP28">
        <v>1.7</v>
      </c>
      <c r="BQ28">
        <v>0.13500000000000001</v>
      </c>
      <c r="BR28">
        <v>3504</v>
      </c>
      <c r="BS28">
        <v>1</v>
      </c>
      <c r="BW28">
        <v>50.4</v>
      </c>
      <c r="BX28">
        <v>1975</v>
      </c>
      <c r="BY28">
        <v>10</v>
      </c>
      <c r="BZ28">
        <v>0</v>
      </c>
      <c r="CA28">
        <v>16.899999999999999</v>
      </c>
      <c r="CB28">
        <v>1185</v>
      </c>
      <c r="CC28">
        <v>20.6</v>
      </c>
      <c r="CE28">
        <v>311</v>
      </c>
      <c r="CF28">
        <v>9.6999999999999993</v>
      </c>
      <c r="CG28">
        <v>79.98</v>
      </c>
      <c r="CH28">
        <v>75.62</v>
      </c>
      <c r="CI28">
        <v>11.1</v>
      </c>
      <c r="CJ28">
        <v>18.100000000000001</v>
      </c>
      <c r="CK28">
        <v>20.8</v>
      </c>
      <c r="CL28">
        <v>20.8</v>
      </c>
      <c r="CM28">
        <v>1975</v>
      </c>
      <c r="CN28">
        <v>1</v>
      </c>
      <c r="CO28">
        <v>100</v>
      </c>
      <c r="CP28">
        <v>27</v>
      </c>
      <c r="CQ28">
        <v>0.73699999999999999</v>
      </c>
      <c r="CR28">
        <v>0.83299999999999996</v>
      </c>
      <c r="CS28">
        <v>0.879</v>
      </c>
      <c r="CT28">
        <v>0.86099999999999999</v>
      </c>
      <c r="CU28">
        <v>0.58299999999999996</v>
      </c>
      <c r="CV28">
        <v>0.89</v>
      </c>
      <c r="CW28">
        <v>0</v>
      </c>
      <c r="CX28">
        <v>0</v>
      </c>
      <c r="CZ28">
        <v>7.6999999999999999E-2</v>
      </c>
      <c r="DE28">
        <v>1</v>
      </c>
      <c r="DF28">
        <v>2</v>
      </c>
      <c r="DG28">
        <v>2</v>
      </c>
      <c r="DH28">
        <v>2</v>
      </c>
      <c r="DI28">
        <v>2</v>
      </c>
      <c r="DJ28">
        <v>2</v>
      </c>
      <c r="DK28">
        <v>2</v>
      </c>
      <c r="DL28">
        <v>1</v>
      </c>
      <c r="DM28">
        <v>2</v>
      </c>
      <c r="DN28">
        <v>1</v>
      </c>
      <c r="DO28">
        <v>0</v>
      </c>
      <c r="DP28">
        <v>1</v>
      </c>
      <c r="DQ28" s="4">
        <v>0</v>
      </c>
      <c r="DR28" s="4">
        <v>40.652999999999999</v>
      </c>
      <c r="DS28" s="4">
        <v>0.6</v>
      </c>
      <c r="DT28">
        <v>1.39</v>
      </c>
      <c r="DU28" s="4">
        <v>2.52</v>
      </c>
      <c r="DV28" s="4">
        <v>9.1199999999999992</v>
      </c>
      <c r="DW28" s="4">
        <v>49</v>
      </c>
      <c r="DX28" s="4">
        <v>6.2</v>
      </c>
      <c r="DY28" s="4">
        <v>8.6</v>
      </c>
      <c r="DZ28" s="4">
        <v>4.8</v>
      </c>
      <c r="EA28" s="4">
        <v>4.4000000000000004</v>
      </c>
      <c r="EB28">
        <v>10</v>
      </c>
      <c r="EC28">
        <v>5.9240000000000004</v>
      </c>
      <c r="EG28">
        <v>2</v>
      </c>
      <c r="EK28">
        <v>1</v>
      </c>
      <c r="EL28">
        <v>1</v>
      </c>
      <c r="EN28">
        <v>0.78200000000000003</v>
      </c>
      <c r="EO28">
        <v>0</v>
      </c>
      <c r="EP28">
        <v>0</v>
      </c>
      <c r="EQ28">
        <v>72.33</v>
      </c>
      <c r="ES28">
        <v>0</v>
      </c>
      <c r="ET28">
        <v>0</v>
      </c>
      <c r="EU28">
        <v>14.33</v>
      </c>
      <c r="EV28">
        <v>58</v>
      </c>
      <c r="EY28">
        <v>0.64339999999999997</v>
      </c>
      <c r="FD28">
        <v>0.503</v>
      </c>
      <c r="FE28">
        <v>1200</v>
      </c>
      <c r="FI28">
        <v>0.51700000000000002</v>
      </c>
      <c r="FJ28">
        <v>2.4580000000000002</v>
      </c>
      <c r="FK28">
        <v>-11052</v>
      </c>
      <c r="FL28">
        <v>21.9</v>
      </c>
      <c r="FM28">
        <v>0</v>
      </c>
      <c r="FN28">
        <v>27</v>
      </c>
      <c r="FP28">
        <v>9</v>
      </c>
      <c r="FQ28">
        <v>1</v>
      </c>
      <c r="FR28">
        <v>3.5305110000000002</v>
      </c>
      <c r="FS28">
        <v>3.75</v>
      </c>
      <c r="FT28">
        <v>4.1210000000000004</v>
      </c>
      <c r="FU28">
        <v>4.41</v>
      </c>
      <c r="FV28">
        <v>3.855</v>
      </c>
      <c r="FW28" s="3"/>
      <c r="FX28" s="4">
        <v>14</v>
      </c>
      <c r="FY28" s="4">
        <v>0</v>
      </c>
      <c r="FZ28" s="6"/>
      <c r="GB28" s="7"/>
      <c r="GC28" s="6"/>
      <c r="GF28" s="3">
        <v>306</v>
      </c>
      <c r="GG28" s="3"/>
      <c r="GH28">
        <v>0</v>
      </c>
      <c r="GI28">
        <v>9</v>
      </c>
      <c r="GJ28">
        <v>16.2</v>
      </c>
      <c r="GK28">
        <v>74.8</v>
      </c>
      <c r="GL28">
        <v>2.5</v>
      </c>
      <c r="GM28">
        <v>4</v>
      </c>
      <c r="GN28">
        <v>516100</v>
      </c>
      <c r="GO28">
        <v>1.446</v>
      </c>
      <c r="GP28">
        <v>21</v>
      </c>
      <c r="GR28">
        <v>1</v>
      </c>
      <c r="GS28">
        <v>4.2141209999999996</v>
      </c>
      <c r="GT28">
        <v>3.6094879999999998</v>
      </c>
      <c r="GU28">
        <v>469680.5</v>
      </c>
      <c r="GV28">
        <v>0.5</v>
      </c>
      <c r="GW28">
        <v>30</v>
      </c>
      <c r="GX28">
        <v>0.74</v>
      </c>
      <c r="GY28">
        <v>1.6</v>
      </c>
      <c r="GZ28">
        <v>3193</v>
      </c>
      <c r="HA28">
        <v>1.6</v>
      </c>
      <c r="HB28">
        <v>0.27700000000000002</v>
      </c>
      <c r="HC28">
        <v>0</v>
      </c>
      <c r="HD28">
        <v>84.1</v>
      </c>
      <c r="HE28">
        <v>96</v>
      </c>
      <c r="HG28">
        <v>591</v>
      </c>
      <c r="HN28">
        <v>41.601669999999999</v>
      </c>
      <c r="HO28">
        <v>38.98751</v>
      </c>
      <c r="HP28" t="s">
        <v>404</v>
      </c>
      <c r="HQ28" t="s">
        <v>822</v>
      </c>
      <c r="HR28" t="s">
        <v>306</v>
      </c>
      <c r="HS28" t="s">
        <v>271</v>
      </c>
      <c r="HT28" t="s">
        <v>273</v>
      </c>
      <c r="HU28" t="s">
        <v>271</v>
      </c>
      <c r="HV28" t="s">
        <v>320</v>
      </c>
      <c r="HW28" t="s">
        <v>416</v>
      </c>
      <c r="HY28" t="s">
        <v>407</v>
      </c>
      <c r="HZ28" t="s">
        <v>293</v>
      </c>
      <c r="IA28" t="s">
        <v>293</v>
      </c>
      <c r="IB28" t="s">
        <v>293</v>
      </c>
      <c r="ID28" t="s">
        <v>378</v>
      </c>
      <c r="IE28" t="s">
        <v>378</v>
      </c>
      <c r="IF28" t="s">
        <v>288</v>
      </c>
      <c r="IG28" t="s">
        <v>290</v>
      </c>
      <c r="IH28" t="s">
        <v>331</v>
      </c>
      <c r="II28" t="s">
        <v>330</v>
      </c>
      <c r="IJ28" t="s">
        <v>290</v>
      </c>
      <c r="IK28" t="s">
        <v>291</v>
      </c>
      <c r="IL28" t="s">
        <v>290</v>
      </c>
      <c r="IM28" t="s">
        <v>277</v>
      </c>
      <c r="IN28" t="s">
        <v>290</v>
      </c>
      <c r="IP28" t="s">
        <v>292</v>
      </c>
      <c r="IQ28" t="s">
        <v>275</v>
      </c>
      <c r="IR28" t="s">
        <v>823</v>
      </c>
      <c r="IS28" t="s">
        <v>288</v>
      </c>
      <c r="IU28" t="s">
        <v>293</v>
      </c>
      <c r="IW28" t="s">
        <v>324</v>
      </c>
      <c r="IY28" t="s">
        <v>314</v>
      </c>
      <c r="JB28" t="s">
        <v>875</v>
      </c>
      <c r="JC28" t="s">
        <v>279</v>
      </c>
      <c r="JD28" s="6" t="s">
        <v>300</v>
      </c>
      <c r="JE28" s="6" t="s">
        <v>315</v>
      </c>
      <c r="JF28" s="6" t="s">
        <v>404</v>
      </c>
      <c r="JG28" s="6" t="s">
        <v>317</v>
      </c>
      <c r="JH28" s="6" t="s">
        <v>821</v>
      </c>
      <c r="JI28" s="6" t="s">
        <v>302</v>
      </c>
      <c r="JJ28" s="6" t="s">
        <v>331</v>
      </c>
      <c r="JK28"/>
    </row>
    <row r="29" spans="1:271" x14ac:dyDescent="0.35">
      <c r="A29" t="s">
        <v>717</v>
      </c>
      <c r="B29">
        <v>140</v>
      </c>
      <c r="C29">
        <v>166</v>
      </c>
      <c r="D29">
        <v>1.49</v>
      </c>
      <c r="E29">
        <v>51.35</v>
      </c>
      <c r="F29">
        <v>48.84</v>
      </c>
      <c r="G29">
        <v>467</v>
      </c>
      <c r="H29">
        <v>448</v>
      </c>
      <c r="I29">
        <v>48.6</v>
      </c>
      <c r="J29">
        <v>0</v>
      </c>
      <c r="K29">
        <v>41</v>
      </c>
      <c r="L29">
        <v>55.3</v>
      </c>
      <c r="M29">
        <v>3.7</v>
      </c>
      <c r="N29">
        <v>2.6</v>
      </c>
      <c r="O29">
        <v>4.63</v>
      </c>
      <c r="P29">
        <v>5.7</v>
      </c>
      <c r="Q29">
        <v>3.8889999999999998</v>
      </c>
      <c r="R29">
        <v>4</v>
      </c>
      <c r="S29">
        <v>1.833</v>
      </c>
      <c r="T29">
        <v>2</v>
      </c>
      <c r="U29">
        <v>3.6669999999999998</v>
      </c>
      <c r="V29">
        <v>4</v>
      </c>
      <c r="W29">
        <v>1.3</v>
      </c>
      <c r="X29">
        <v>1.3</v>
      </c>
      <c r="Y29">
        <v>1.4</v>
      </c>
      <c r="Z29">
        <v>1.6</v>
      </c>
      <c r="AB29">
        <v>0.315</v>
      </c>
      <c r="AC29">
        <v>0.29899999999999999</v>
      </c>
      <c r="AD29">
        <v>-1</v>
      </c>
      <c r="AE29">
        <v>19.5</v>
      </c>
      <c r="AF29">
        <v>100</v>
      </c>
      <c r="AG29">
        <v>99.9</v>
      </c>
      <c r="AH29">
        <v>4.5</v>
      </c>
      <c r="AI29">
        <v>6.1</v>
      </c>
      <c r="AJ29">
        <v>2.9</v>
      </c>
      <c r="AK29">
        <v>38.9</v>
      </c>
      <c r="AL29">
        <v>42.674999999999997</v>
      </c>
      <c r="AM29">
        <v>38.18</v>
      </c>
      <c r="AN29">
        <v>72.599999999999994</v>
      </c>
      <c r="AO29">
        <v>73.3</v>
      </c>
      <c r="AP29">
        <v>0.17</v>
      </c>
      <c r="AQ29">
        <v>0.76800000000000002</v>
      </c>
      <c r="AR29">
        <v>132</v>
      </c>
      <c r="AS29">
        <v>44</v>
      </c>
      <c r="AT29">
        <v>50.07</v>
      </c>
      <c r="AW29">
        <v>40.799999999999997</v>
      </c>
      <c r="AY29">
        <v>7</v>
      </c>
      <c r="AZ29">
        <v>12.766</v>
      </c>
      <c r="BA29">
        <v>3</v>
      </c>
      <c r="BB29">
        <v>2.5</v>
      </c>
      <c r="BC29">
        <v>4</v>
      </c>
      <c r="BD29">
        <v>0.83</v>
      </c>
      <c r="BE29">
        <v>37.5</v>
      </c>
      <c r="BF29">
        <v>20</v>
      </c>
      <c r="BG29">
        <v>30</v>
      </c>
      <c r="BH29">
        <v>65.5</v>
      </c>
      <c r="BI29">
        <v>94.1</v>
      </c>
      <c r="BJ29">
        <v>40</v>
      </c>
      <c r="BK29">
        <v>50.7</v>
      </c>
      <c r="BL29">
        <v>68.3</v>
      </c>
      <c r="BM29">
        <v>20</v>
      </c>
      <c r="BN29">
        <v>58.1</v>
      </c>
      <c r="BO29">
        <v>48.4</v>
      </c>
      <c r="BP29">
        <v>3.3</v>
      </c>
      <c r="BQ29">
        <v>2.7E-2</v>
      </c>
      <c r="BR29">
        <v>736</v>
      </c>
      <c r="BS29">
        <v>1</v>
      </c>
      <c r="BT29">
        <v>61.3</v>
      </c>
      <c r="BU29">
        <v>4</v>
      </c>
      <c r="BV29">
        <v>61.3</v>
      </c>
      <c r="BW29">
        <v>43.6</v>
      </c>
      <c r="BX29">
        <v>1960</v>
      </c>
      <c r="BZ29">
        <v>0</v>
      </c>
      <c r="CB29">
        <v>850</v>
      </c>
      <c r="CC29">
        <v>0.4</v>
      </c>
      <c r="CH29">
        <v>50.28</v>
      </c>
      <c r="CJ29">
        <v>10.5</v>
      </c>
      <c r="CL29">
        <v>12.5</v>
      </c>
      <c r="CM29">
        <v>1986</v>
      </c>
      <c r="CN29">
        <v>0</v>
      </c>
      <c r="CO29">
        <v>100</v>
      </c>
      <c r="CP29">
        <v>106</v>
      </c>
      <c r="CQ29">
        <v>0.308</v>
      </c>
      <c r="CR29">
        <v>0.51100000000000001</v>
      </c>
      <c r="CS29">
        <v>0.52200000000000002</v>
      </c>
      <c r="CT29">
        <v>0.61199999999999999</v>
      </c>
      <c r="CU29">
        <v>0.30099999999999999</v>
      </c>
      <c r="CV29">
        <v>0.66200000000000003</v>
      </c>
      <c r="CW29">
        <v>5</v>
      </c>
      <c r="CX29">
        <v>4</v>
      </c>
      <c r="CY29">
        <v>0.83299999999999996</v>
      </c>
      <c r="CZ29">
        <v>0.79200000000000004</v>
      </c>
      <c r="DA29">
        <v>2.3540000000000001</v>
      </c>
      <c r="DB29">
        <v>4.8849999999999998</v>
      </c>
      <c r="DC29">
        <v>66.97</v>
      </c>
      <c r="DD29">
        <v>38.347000000000001</v>
      </c>
      <c r="DE29">
        <v>0</v>
      </c>
      <c r="DF29">
        <v>1</v>
      </c>
      <c r="DG29">
        <v>1</v>
      </c>
      <c r="DH29">
        <v>0</v>
      </c>
      <c r="DI29">
        <v>0</v>
      </c>
      <c r="DJ29">
        <v>0</v>
      </c>
      <c r="DK29">
        <v>0</v>
      </c>
      <c r="DL29">
        <v>1</v>
      </c>
      <c r="DM29">
        <v>2</v>
      </c>
      <c r="DN29">
        <v>1</v>
      </c>
      <c r="DO29">
        <v>1</v>
      </c>
      <c r="DP29">
        <v>0</v>
      </c>
      <c r="DQ29" s="4">
        <v>0</v>
      </c>
      <c r="DR29" s="4">
        <v>17.504000000000001</v>
      </c>
      <c r="DS29" s="4">
        <v>0.1</v>
      </c>
      <c r="DT29">
        <v>0.08</v>
      </c>
      <c r="DU29" s="4">
        <v>1.24</v>
      </c>
      <c r="DV29" s="4">
        <v>2.35</v>
      </c>
      <c r="DW29" s="4">
        <v>47</v>
      </c>
      <c r="DX29" s="4">
        <v>7.8</v>
      </c>
      <c r="DY29" s="4">
        <v>7</v>
      </c>
      <c r="DZ29" s="4">
        <v>9.5</v>
      </c>
      <c r="EA29" s="4">
        <v>10</v>
      </c>
      <c r="EB29">
        <v>2.5</v>
      </c>
      <c r="EC29">
        <v>2.0859999999999999</v>
      </c>
      <c r="EF29">
        <v>5</v>
      </c>
      <c r="EG29">
        <v>5</v>
      </c>
      <c r="EH29">
        <v>0</v>
      </c>
      <c r="EI29">
        <v>1</v>
      </c>
      <c r="EK29">
        <v>1</v>
      </c>
      <c r="EL29">
        <v>1</v>
      </c>
      <c r="EN29">
        <v>0.3</v>
      </c>
      <c r="EO29">
        <v>1</v>
      </c>
      <c r="EP29">
        <v>0</v>
      </c>
      <c r="ES29">
        <v>0</v>
      </c>
      <c r="ET29">
        <v>0</v>
      </c>
      <c r="EU29">
        <v>26.61</v>
      </c>
      <c r="EV29">
        <v>25</v>
      </c>
      <c r="EW29">
        <v>0</v>
      </c>
      <c r="EX29">
        <v>2</v>
      </c>
      <c r="EY29">
        <v>0.34770000000000001</v>
      </c>
      <c r="EZ29">
        <v>5.08</v>
      </c>
      <c r="FA29">
        <v>29.7</v>
      </c>
      <c r="FB29">
        <v>3.2349999999999999</v>
      </c>
      <c r="FC29">
        <v>2.1419999999999999</v>
      </c>
      <c r="FD29">
        <v>0.36499999999999999</v>
      </c>
      <c r="FE29">
        <v>8150</v>
      </c>
      <c r="FI29">
        <v>2.597</v>
      </c>
      <c r="FJ29">
        <v>1.8109999999999999</v>
      </c>
      <c r="FK29">
        <v>10000</v>
      </c>
      <c r="FL29">
        <v>96.1</v>
      </c>
      <c r="FM29">
        <v>14322</v>
      </c>
      <c r="FN29">
        <v>252865</v>
      </c>
      <c r="FP29">
        <v>7.4</v>
      </c>
      <c r="FW29" s="4">
        <v>3.6779999999999999</v>
      </c>
      <c r="FX29" s="4">
        <v>7</v>
      </c>
      <c r="FY29" s="4">
        <v>1</v>
      </c>
      <c r="FZ29" s="6">
        <v>42.74</v>
      </c>
      <c r="GA29" s="7">
        <f t="shared" ref="GA29:GA60" si="4">STANDARDIZE(FZ29,AVERAGE(trade_percent_gdp),_xlfn.STDEV.S(trade_percent_gdp))</f>
        <v>-0.83293084938063744</v>
      </c>
      <c r="GB29" s="7">
        <f t="shared" ref="GB29:GB60" si="5">FZ29-AVERAGE(trade_percent_gdp)</f>
        <v>-43.269012345679066</v>
      </c>
      <c r="GC29" s="6">
        <v>155</v>
      </c>
      <c r="GD29" s="6">
        <v>3.2130000000000001</v>
      </c>
      <c r="GF29" s="4">
        <v>16</v>
      </c>
      <c r="GG29" s="4">
        <v>11.8</v>
      </c>
      <c r="GH29"/>
      <c r="GI29">
        <v>55</v>
      </c>
      <c r="GJ29">
        <v>20</v>
      </c>
      <c r="GK29">
        <v>25</v>
      </c>
      <c r="GL29">
        <v>0.9</v>
      </c>
      <c r="GM29">
        <v>3</v>
      </c>
      <c r="GN29">
        <v>4950027</v>
      </c>
      <c r="GO29">
        <v>2.1459999999999999</v>
      </c>
      <c r="GP29">
        <v>8</v>
      </c>
      <c r="GR29">
        <v>3</v>
      </c>
      <c r="GS29">
        <v>4.0615779999999999</v>
      </c>
      <c r="GT29">
        <v>3.5014789999999998</v>
      </c>
      <c r="GU29">
        <v>3880847</v>
      </c>
      <c r="GV29">
        <v>4.4000000000000004</v>
      </c>
      <c r="GY29">
        <v>2</v>
      </c>
      <c r="GZ29">
        <v>458</v>
      </c>
      <c r="HA29">
        <v>3.2</v>
      </c>
      <c r="HB29">
        <v>0.16300000000000001</v>
      </c>
      <c r="HC29">
        <v>0</v>
      </c>
      <c r="HD29">
        <v>54.6</v>
      </c>
      <c r="HE29">
        <v>19</v>
      </c>
      <c r="HG29">
        <v>868</v>
      </c>
      <c r="HH29">
        <v>81</v>
      </c>
      <c r="HI29">
        <v>4.5999999999999996</v>
      </c>
      <c r="HK29">
        <v>78</v>
      </c>
      <c r="HL29">
        <v>31</v>
      </c>
      <c r="HM29">
        <v>9.3000000000000007</v>
      </c>
      <c r="HN29">
        <v>41.842140000000001</v>
      </c>
      <c r="HO29">
        <v>42.814439999999998</v>
      </c>
      <c r="HP29" t="s">
        <v>404</v>
      </c>
      <c r="HQ29" t="s">
        <v>718</v>
      </c>
      <c r="HR29" t="s">
        <v>411</v>
      </c>
      <c r="HS29" t="s">
        <v>273</v>
      </c>
      <c r="HT29" t="s">
        <v>272</v>
      </c>
      <c r="HU29" t="s">
        <v>273</v>
      </c>
      <c r="HV29" t="s">
        <v>307</v>
      </c>
      <c r="HW29" t="s">
        <v>366</v>
      </c>
      <c r="HX29" t="s">
        <v>421</v>
      </c>
      <c r="HY29" t="s">
        <v>407</v>
      </c>
      <c r="HZ29" t="s">
        <v>275</v>
      </c>
      <c r="IA29" t="s">
        <v>293</v>
      </c>
      <c r="IB29" t="s">
        <v>275</v>
      </c>
      <c r="IC29" t="s">
        <v>349</v>
      </c>
      <c r="ID29" t="s">
        <v>310</v>
      </c>
      <c r="IF29" t="s">
        <v>288</v>
      </c>
      <c r="IG29" t="s">
        <v>276</v>
      </c>
      <c r="IH29" t="s">
        <v>276</v>
      </c>
      <c r="II29" t="s">
        <v>290</v>
      </c>
      <c r="IJ29" t="s">
        <v>290</v>
      </c>
      <c r="IK29" t="s">
        <v>290</v>
      </c>
      <c r="IL29" t="s">
        <v>290</v>
      </c>
      <c r="IM29" t="s">
        <v>290</v>
      </c>
      <c r="IN29" t="s">
        <v>290</v>
      </c>
      <c r="IP29" t="s">
        <v>292</v>
      </c>
      <c r="IQ29" t="s">
        <v>275</v>
      </c>
      <c r="IR29" t="s">
        <v>719</v>
      </c>
      <c r="IS29" t="s">
        <v>288</v>
      </c>
      <c r="IU29" t="s">
        <v>275</v>
      </c>
      <c r="IY29" t="s">
        <v>314</v>
      </c>
      <c r="IZ29" t="s">
        <v>413</v>
      </c>
      <c r="JB29" t="s">
        <v>875</v>
      </c>
      <c r="JC29" t="s">
        <v>279</v>
      </c>
      <c r="JD29" s="6" t="s">
        <v>326</v>
      </c>
      <c r="JE29" s="6" t="s">
        <v>296</v>
      </c>
      <c r="JF29" s="6" t="s">
        <v>404</v>
      </c>
      <c r="JG29" s="6" t="s">
        <v>392</v>
      </c>
      <c r="JH29" s="6" t="s">
        <v>717</v>
      </c>
      <c r="JI29" s="6" t="s">
        <v>302</v>
      </c>
      <c r="JJ29" s="6" t="s">
        <v>276</v>
      </c>
      <c r="JK29"/>
    </row>
    <row r="30" spans="1:271" x14ac:dyDescent="0.35">
      <c r="A30" t="s">
        <v>709</v>
      </c>
      <c r="B30">
        <v>148</v>
      </c>
      <c r="C30">
        <v>165</v>
      </c>
      <c r="D30">
        <v>1.5</v>
      </c>
      <c r="E30">
        <v>49.43</v>
      </c>
      <c r="F30">
        <v>47.28</v>
      </c>
      <c r="G30">
        <v>429</v>
      </c>
      <c r="H30">
        <v>465</v>
      </c>
      <c r="I30">
        <v>25.7</v>
      </c>
      <c r="J30">
        <v>115000</v>
      </c>
      <c r="K30">
        <v>46</v>
      </c>
      <c r="L30">
        <v>51</v>
      </c>
      <c r="M30">
        <v>2.9</v>
      </c>
      <c r="N30">
        <v>3.1</v>
      </c>
      <c r="O30">
        <v>5.05</v>
      </c>
      <c r="P30">
        <v>6.7</v>
      </c>
      <c r="Q30">
        <v>6.3890000000000002</v>
      </c>
      <c r="R30">
        <v>6</v>
      </c>
      <c r="S30">
        <v>5.4</v>
      </c>
      <c r="T30">
        <v>5</v>
      </c>
      <c r="U30">
        <v>5.6669999999999998</v>
      </c>
      <c r="V30">
        <v>6</v>
      </c>
      <c r="W30">
        <v>1.9</v>
      </c>
      <c r="X30">
        <v>3.2</v>
      </c>
      <c r="Y30">
        <v>2.7</v>
      </c>
      <c r="Z30">
        <v>6.6</v>
      </c>
      <c r="AB30">
        <v>0.29499999999999998</v>
      </c>
      <c r="AC30">
        <v>0.29899999999999999</v>
      </c>
      <c r="AD30">
        <v>-6</v>
      </c>
      <c r="AE30">
        <v>17.100000000000001</v>
      </c>
      <c r="AF30">
        <v>101</v>
      </c>
      <c r="AG30">
        <v>100.9</v>
      </c>
      <c r="AH30">
        <v>11.5</v>
      </c>
      <c r="AI30">
        <v>19</v>
      </c>
      <c r="AJ30">
        <v>6.1</v>
      </c>
      <c r="AK30">
        <v>27.6</v>
      </c>
      <c r="AL30">
        <v>24.957599999999999</v>
      </c>
      <c r="AM30">
        <v>25.76</v>
      </c>
      <c r="AN30">
        <v>69.7</v>
      </c>
      <c r="AO30">
        <v>66.599999999999994</v>
      </c>
      <c r="AP30">
        <v>0.22900000000000001</v>
      </c>
      <c r="AS30">
        <v>45</v>
      </c>
      <c r="AT30">
        <v>48.33</v>
      </c>
      <c r="AW30">
        <v>40.799999999999997</v>
      </c>
      <c r="AX30">
        <v>1</v>
      </c>
      <c r="AY30">
        <v>8</v>
      </c>
      <c r="AZ30">
        <v>28.841999999999999</v>
      </c>
      <c r="BA30">
        <v>2</v>
      </c>
      <c r="BB30">
        <v>2.5</v>
      </c>
      <c r="BC30">
        <v>1</v>
      </c>
      <c r="BD30">
        <v>0.86199999999999999</v>
      </c>
      <c r="BE30">
        <v>32.700000000000003</v>
      </c>
      <c r="BF30">
        <v>16</v>
      </c>
      <c r="BG30">
        <v>40</v>
      </c>
      <c r="BH30">
        <v>50.5</v>
      </c>
      <c r="BI30">
        <v>89.2</v>
      </c>
      <c r="BJ30">
        <v>45</v>
      </c>
      <c r="BK30">
        <v>46.9</v>
      </c>
      <c r="BL30">
        <v>76.7</v>
      </c>
      <c r="BM30">
        <v>20</v>
      </c>
      <c r="BN30">
        <v>58.4</v>
      </c>
      <c r="BO30">
        <v>47.5</v>
      </c>
      <c r="BP30">
        <v>16.100000000000001</v>
      </c>
      <c r="BQ30">
        <v>2.4E-2</v>
      </c>
      <c r="BR30">
        <v>1455</v>
      </c>
      <c r="BS30">
        <v>1</v>
      </c>
      <c r="BW30">
        <v>39.799999999999997</v>
      </c>
      <c r="BX30">
        <v>1960</v>
      </c>
      <c r="BY30">
        <v>-2</v>
      </c>
      <c r="BZ30">
        <v>0</v>
      </c>
      <c r="CB30">
        <v>4233</v>
      </c>
      <c r="CC30">
        <v>1.2</v>
      </c>
      <c r="CH30">
        <v>68.989999999999995</v>
      </c>
      <c r="CL30">
        <v>14.9</v>
      </c>
      <c r="CM30">
        <v>1958</v>
      </c>
      <c r="CN30">
        <v>0</v>
      </c>
      <c r="CO30">
        <v>0</v>
      </c>
      <c r="CP30">
        <v>158</v>
      </c>
      <c r="CQ30">
        <v>9.9000000000000005E-2</v>
      </c>
      <c r="CR30">
        <v>0.29299999999999998</v>
      </c>
      <c r="CS30">
        <v>0.19600000000000001</v>
      </c>
      <c r="CT30">
        <v>0.23400000000000001</v>
      </c>
      <c r="CU30">
        <v>0.372</v>
      </c>
      <c r="CV30">
        <v>0.34899999999999998</v>
      </c>
      <c r="CW30">
        <v>7</v>
      </c>
      <c r="CX30">
        <v>1</v>
      </c>
      <c r="CY30">
        <v>0.86399999999999999</v>
      </c>
      <c r="CZ30">
        <v>0.64100000000000001</v>
      </c>
      <c r="DE30">
        <v>0</v>
      </c>
      <c r="DF30">
        <v>2</v>
      </c>
      <c r="DG30">
        <v>2</v>
      </c>
      <c r="DH30">
        <v>1</v>
      </c>
      <c r="DI30">
        <v>0</v>
      </c>
      <c r="DJ30">
        <v>2</v>
      </c>
      <c r="DK30">
        <v>0</v>
      </c>
      <c r="DL30">
        <v>0</v>
      </c>
      <c r="DM30">
        <v>2</v>
      </c>
      <c r="DN30">
        <v>1</v>
      </c>
      <c r="DO30">
        <v>1</v>
      </c>
      <c r="DP30">
        <v>1</v>
      </c>
      <c r="DQ30" s="4">
        <v>0</v>
      </c>
      <c r="DR30" s="4">
        <v>20.402000000000001</v>
      </c>
      <c r="DS30" s="4">
        <v>0</v>
      </c>
      <c r="DT30">
        <v>0.01</v>
      </c>
      <c r="DU30" s="4">
        <v>1.46</v>
      </c>
      <c r="DV30" s="4">
        <v>2.65</v>
      </c>
      <c r="DW30" s="4">
        <v>49</v>
      </c>
      <c r="DX30" s="4">
        <v>7.7</v>
      </c>
      <c r="DY30" s="4">
        <v>8.3000000000000007</v>
      </c>
      <c r="DZ30" s="4">
        <v>9.5</v>
      </c>
      <c r="EA30" s="4">
        <v>9.8000000000000007</v>
      </c>
      <c r="EB30">
        <v>2.42</v>
      </c>
      <c r="EC30">
        <v>2.806</v>
      </c>
      <c r="EF30">
        <v>3</v>
      </c>
      <c r="EG30">
        <v>3</v>
      </c>
      <c r="EH30">
        <v>0</v>
      </c>
      <c r="EI30">
        <v>1</v>
      </c>
      <c r="EK30">
        <v>1</v>
      </c>
      <c r="EL30">
        <v>1</v>
      </c>
      <c r="EM30">
        <v>2.5190000000000001</v>
      </c>
      <c r="EN30">
        <v>0.22900000000000001</v>
      </c>
      <c r="EO30">
        <v>0</v>
      </c>
      <c r="EP30">
        <v>0</v>
      </c>
      <c r="ES30">
        <v>0</v>
      </c>
      <c r="ET30">
        <v>4875761</v>
      </c>
      <c r="EU30">
        <v>34.869999999999997</v>
      </c>
      <c r="EV30">
        <v>19</v>
      </c>
      <c r="EW30">
        <v>0</v>
      </c>
      <c r="EX30">
        <v>2</v>
      </c>
      <c r="EY30">
        <v>0.38850000000000001</v>
      </c>
      <c r="EZ30">
        <v>0.21</v>
      </c>
      <c r="FA30">
        <v>11.9</v>
      </c>
      <c r="FB30">
        <v>2.165</v>
      </c>
      <c r="FC30">
        <v>2.2109999999999999</v>
      </c>
      <c r="FD30">
        <v>0.71499999999999997</v>
      </c>
      <c r="FE30">
        <v>34850</v>
      </c>
      <c r="FI30">
        <v>5.016</v>
      </c>
      <c r="FJ30">
        <v>3.2639999999999998</v>
      </c>
      <c r="FK30">
        <v>100000</v>
      </c>
      <c r="FL30">
        <v>88.4</v>
      </c>
      <c r="FM30">
        <v>434479</v>
      </c>
      <c r="FN30">
        <v>48644</v>
      </c>
      <c r="FP30">
        <v>7.1</v>
      </c>
      <c r="FQ30">
        <v>3.1</v>
      </c>
      <c r="FR30">
        <v>2.8508100000000001</v>
      </c>
      <c r="FS30">
        <v>1.349</v>
      </c>
      <c r="FT30">
        <v>2.024</v>
      </c>
      <c r="FU30">
        <v>3.2970000000000002</v>
      </c>
      <c r="FV30">
        <v>2.681</v>
      </c>
      <c r="FW30" s="4">
        <v>3.508</v>
      </c>
      <c r="FX30" s="4">
        <v>9</v>
      </c>
      <c r="FY30" s="4">
        <v>1</v>
      </c>
      <c r="FZ30" s="6">
        <v>68.010000000000005</v>
      </c>
      <c r="GA30" s="7">
        <f t="shared" si="4"/>
        <v>-0.34648197008352022</v>
      </c>
      <c r="GB30" s="7">
        <f t="shared" si="5"/>
        <v>-17.999012345679063</v>
      </c>
      <c r="GC30" s="6">
        <v>135</v>
      </c>
      <c r="GD30" s="6">
        <v>2.4950000000000001</v>
      </c>
      <c r="GF30" s="4">
        <v>39</v>
      </c>
      <c r="GG30" s="4">
        <v>7.3</v>
      </c>
      <c r="GH30">
        <v>3</v>
      </c>
      <c r="GI30">
        <v>50.5</v>
      </c>
      <c r="GJ30">
        <v>7</v>
      </c>
      <c r="GK30">
        <v>42.5</v>
      </c>
      <c r="GL30">
        <v>4</v>
      </c>
      <c r="GM30">
        <v>3</v>
      </c>
      <c r="GN30">
        <v>10758945</v>
      </c>
      <c r="GO30">
        <v>2.0089999999999999</v>
      </c>
      <c r="GR30">
        <v>2</v>
      </c>
      <c r="GS30">
        <v>3.0130720000000002</v>
      </c>
      <c r="GT30">
        <v>2.8140489999999998</v>
      </c>
      <c r="GU30">
        <v>8581741</v>
      </c>
      <c r="GV30">
        <v>11.1</v>
      </c>
      <c r="GW30">
        <v>80</v>
      </c>
      <c r="GY30">
        <v>8.4</v>
      </c>
      <c r="GZ30">
        <v>770</v>
      </c>
      <c r="HA30">
        <v>14.6</v>
      </c>
      <c r="HB30">
        <v>0.11899999999999999</v>
      </c>
      <c r="HC30">
        <v>0</v>
      </c>
      <c r="HD30">
        <v>32.700000000000003</v>
      </c>
      <c r="HE30">
        <v>24</v>
      </c>
      <c r="HG30">
        <v>910</v>
      </c>
      <c r="HH30">
        <v>69</v>
      </c>
      <c r="HI30">
        <v>5.4</v>
      </c>
      <c r="HJ30">
        <v>5</v>
      </c>
      <c r="HK30">
        <v>78</v>
      </c>
      <c r="HL30">
        <v>52</v>
      </c>
      <c r="HN30">
        <v>48.010150000000003</v>
      </c>
      <c r="HO30">
        <v>47.300240000000002</v>
      </c>
      <c r="HP30" t="s">
        <v>404</v>
      </c>
      <c r="HQ30" t="s">
        <v>710</v>
      </c>
      <c r="HR30" t="s">
        <v>411</v>
      </c>
      <c r="HS30" t="s">
        <v>273</v>
      </c>
      <c r="HT30" t="s">
        <v>273</v>
      </c>
      <c r="HU30" t="s">
        <v>273</v>
      </c>
      <c r="HV30" t="s">
        <v>283</v>
      </c>
      <c r="HW30" t="s">
        <v>366</v>
      </c>
      <c r="HX30" t="s">
        <v>421</v>
      </c>
      <c r="HY30" t="s">
        <v>407</v>
      </c>
      <c r="HZ30" t="s">
        <v>275</v>
      </c>
      <c r="IA30" t="s">
        <v>275</v>
      </c>
      <c r="IB30" t="s">
        <v>275</v>
      </c>
      <c r="IC30" t="s">
        <v>349</v>
      </c>
      <c r="IF30" t="s">
        <v>288</v>
      </c>
      <c r="IG30" t="s">
        <v>276</v>
      </c>
      <c r="IH30" t="s">
        <v>276</v>
      </c>
      <c r="II30" t="s">
        <v>290</v>
      </c>
      <c r="IJ30" t="s">
        <v>290</v>
      </c>
      <c r="IK30" t="s">
        <v>290</v>
      </c>
      <c r="IL30" t="s">
        <v>290</v>
      </c>
      <c r="IM30" t="s">
        <v>290</v>
      </c>
      <c r="IN30" t="s">
        <v>290</v>
      </c>
      <c r="IP30" t="s">
        <v>292</v>
      </c>
      <c r="IQ30" t="s">
        <v>293</v>
      </c>
      <c r="IR30" t="s">
        <v>711</v>
      </c>
      <c r="IS30" t="s">
        <v>288</v>
      </c>
      <c r="IU30" t="s">
        <v>275</v>
      </c>
      <c r="IW30" t="s">
        <v>297</v>
      </c>
      <c r="IY30" t="s">
        <v>314</v>
      </c>
      <c r="IZ30" t="s">
        <v>351</v>
      </c>
      <c r="JB30" t="s">
        <v>874</v>
      </c>
      <c r="JC30" t="s">
        <v>279</v>
      </c>
      <c r="JD30" s="6" t="s">
        <v>326</v>
      </c>
      <c r="JE30" s="6" t="s">
        <v>296</v>
      </c>
      <c r="JF30" s="6" t="s">
        <v>404</v>
      </c>
      <c r="JG30" s="6" t="s">
        <v>283</v>
      </c>
      <c r="JH30" s="6" t="s">
        <v>709</v>
      </c>
      <c r="JI30" s="6" t="s">
        <v>302</v>
      </c>
      <c r="JJ30" s="6" t="s">
        <v>276</v>
      </c>
      <c r="JK30"/>
    </row>
    <row r="31" spans="1:271" x14ac:dyDescent="0.35">
      <c r="A31" t="s">
        <v>426</v>
      </c>
      <c r="B31">
        <v>152</v>
      </c>
      <c r="C31">
        <v>32</v>
      </c>
      <c r="D31">
        <v>7.8</v>
      </c>
      <c r="E31">
        <v>81.13</v>
      </c>
      <c r="F31">
        <v>74.44</v>
      </c>
      <c r="G31">
        <v>60</v>
      </c>
      <c r="H31">
        <v>116</v>
      </c>
      <c r="I31">
        <v>95.7</v>
      </c>
      <c r="J31">
        <v>10850</v>
      </c>
      <c r="K31">
        <v>22.3</v>
      </c>
      <c r="L31">
        <v>68.099999999999994</v>
      </c>
      <c r="M31">
        <v>9.6</v>
      </c>
      <c r="N31">
        <v>1.8</v>
      </c>
      <c r="O31">
        <v>1.88</v>
      </c>
      <c r="P31">
        <v>2.6</v>
      </c>
      <c r="Q31">
        <v>0</v>
      </c>
      <c r="R31">
        <v>0</v>
      </c>
      <c r="S31">
        <v>6.9329999999999998</v>
      </c>
      <c r="T31">
        <v>7</v>
      </c>
      <c r="U31">
        <v>2.6669999999999998</v>
      </c>
      <c r="V31">
        <v>3</v>
      </c>
      <c r="W31">
        <v>3.4</v>
      </c>
      <c r="X31">
        <v>4</v>
      </c>
      <c r="Y31">
        <v>3.7</v>
      </c>
      <c r="Z31">
        <v>3.5</v>
      </c>
      <c r="AA31">
        <v>0.7</v>
      </c>
      <c r="AB31">
        <v>0.78300000000000003</v>
      </c>
      <c r="AC31">
        <v>0.76200000000000001</v>
      </c>
      <c r="AD31">
        <v>2</v>
      </c>
      <c r="AE31">
        <v>32.1</v>
      </c>
      <c r="AF31">
        <v>103.8</v>
      </c>
      <c r="AG31">
        <v>103.6</v>
      </c>
      <c r="AH31">
        <v>17.100000000000001</v>
      </c>
      <c r="AI31">
        <v>19.8</v>
      </c>
      <c r="AJ31">
        <v>13.2</v>
      </c>
      <c r="AK31">
        <v>89</v>
      </c>
      <c r="AL31">
        <v>86.557000000000002</v>
      </c>
      <c r="AM31">
        <v>87.88</v>
      </c>
      <c r="AN31">
        <v>50.6</v>
      </c>
      <c r="AO31">
        <v>50.6</v>
      </c>
      <c r="AP31">
        <v>0.44800000000000001</v>
      </c>
      <c r="AQ31">
        <v>0.505</v>
      </c>
      <c r="AR31">
        <v>53</v>
      </c>
      <c r="AS31">
        <v>47</v>
      </c>
      <c r="AT31">
        <v>77.7</v>
      </c>
      <c r="AU31">
        <v>6.2</v>
      </c>
      <c r="AV31">
        <v>58.368000000000002</v>
      </c>
      <c r="AW31">
        <v>87.5</v>
      </c>
      <c r="AX31">
        <v>10</v>
      </c>
      <c r="AY31">
        <v>11</v>
      </c>
      <c r="AZ31">
        <v>74.703999999999994</v>
      </c>
      <c r="BA31">
        <v>3</v>
      </c>
      <c r="BB31">
        <v>7</v>
      </c>
      <c r="BC31">
        <v>12</v>
      </c>
      <c r="BD31">
        <v>0.186</v>
      </c>
      <c r="BE31">
        <v>64.8</v>
      </c>
      <c r="BF31">
        <v>69</v>
      </c>
      <c r="BG31">
        <v>70</v>
      </c>
      <c r="BH31">
        <v>77.5</v>
      </c>
      <c r="BI31">
        <v>89.6</v>
      </c>
      <c r="BJ31">
        <v>80</v>
      </c>
      <c r="BK31">
        <v>75.400000000000006</v>
      </c>
      <c r="BL31">
        <v>73</v>
      </c>
      <c r="BM31">
        <v>85</v>
      </c>
      <c r="BN31">
        <v>88</v>
      </c>
      <c r="BO31">
        <v>77.2</v>
      </c>
      <c r="BP31">
        <v>242.4</v>
      </c>
      <c r="BQ31">
        <v>0.41199999999999998</v>
      </c>
      <c r="BR31">
        <v>14465</v>
      </c>
      <c r="BS31">
        <v>3</v>
      </c>
      <c r="BT31">
        <v>57.1</v>
      </c>
      <c r="BU31">
        <v>4</v>
      </c>
      <c r="BV31">
        <v>54.9</v>
      </c>
      <c r="BW31">
        <v>52</v>
      </c>
      <c r="BX31">
        <v>1810</v>
      </c>
      <c r="BY31">
        <v>10</v>
      </c>
      <c r="BZ31">
        <v>1</v>
      </c>
      <c r="CA31">
        <v>15.9</v>
      </c>
      <c r="CB31">
        <v>113</v>
      </c>
      <c r="CC31">
        <v>32.5</v>
      </c>
      <c r="CE31">
        <v>0</v>
      </c>
      <c r="CF31">
        <v>0</v>
      </c>
      <c r="CG31">
        <v>66.489999999999995</v>
      </c>
      <c r="CH31">
        <v>81.69</v>
      </c>
      <c r="CI31">
        <v>12.5</v>
      </c>
      <c r="CJ31">
        <v>15</v>
      </c>
      <c r="CK31">
        <v>14.2</v>
      </c>
      <c r="CL31">
        <v>14.2</v>
      </c>
      <c r="CM31">
        <v>1931</v>
      </c>
      <c r="CN31">
        <v>1</v>
      </c>
      <c r="CO31">
        <v>100</v>
      </c>
      <c r="CP31">
        <v>24</v>
      </c>
      <c r="CQ31">
        <v>0.752</v>
      </c>
      <c r="CR31">
        <v>0.82799999999999996</v>
      </c>
      <c r="CS31">
        <v>0.91200000000000003</v>
      </c>
      <c r="CT31">
        <v>0.56499999999999995</v>
      </c>
      <c r="CU31">
        <v>0.55900000000000005</v>
      </c>
      <c r="CV31">
        <v>0.92100000000000004</v>
      </c>
      <c r="CW31">
        <v>2</v>
      </c>
      <c r="CX31">
        <v>1</v>
      </c>
      <c r="CY31">
        <v>0.187</v>
      </c>
      <c r="CZ31">
        <v>0.38400000000000001</v>
      </c>
      <c r="DA31">
        <v>9.6010000000000009</v>
      </c>
      <c r="DB31">
        <v>10.029</v>
      </c>
      <c r="DC31">
        <v>3.19</v>
      </c>
      <c r="DD31">
        <v>2.7040000000000002</v>
      </c>
      <c r="DE31">
        <v>1</v>
      </c>
      <c r="DF31">
        <v>1</v>
      </c>
      <c r="DG31">
        <v>2</v>
      </c>
      <c r="DH31">
        <v>2</v>
      </c>
      <c r="DI31">
        <v>2</v>
      </c>
      <c r="DJ31">
        <v>2</v>
      </c>
      <c r="DK31">
        <v>2</v>
      </c>
      <c r="DL31">
        <v>1</v>
      </c>
      <c r="DM31">
        <v>2</v>
      </c>
      <c r="DN31">
        <v>1</v>
      </c>
      <c r="DO31">
        <v>0</v>
      </c>
      <c r="DP31">
        <v>0</v>
      </c>
      <c r="DQ31" s="4">
        <v>0</v>
      </c>
      <c r="DR31" s="4">
        <v>52.213000000000001</v>
      </c>
      <c r="DS31" s="4">
        <v>3.7</v>
      </c>
      <c r="DT31">
        <v>2.04</v>
      </c>
      <c r="DU31" s="4">
        <v>4.3600000000000003</v>
      </c>
      <c r="DV31" s="4">
        <v>9.7100000000000009</v>
      </c>
      <c r="DW31" s="4">
        <v>119</v>
      </c>
      <c r="DX31" s="4">
        <v>3.9</v>
      </c>
      <c r="DY31" s="4">
        <v>2.9</v>
      </c>
      <c r="DZ31" s="4">
        <v>3.7</v>
      </c>
      <c r="EA31" s="4">
        <v>2.6</v>
      </c>
      <c r="EB31">
        <v>10</v>
      </c>
      <c r="EC31">
        <v>7.0129999999999999</v>
      </c>
      <c r="ED31">
        <v>7.2999999999999995E-2</v>
      </c>
      <c r="EE31">
        <v>4.2999999999999997E-2</v>
      </c>
      <c r="EF31">
        <v>2</v>
      </c>
      <c r="EG31">
        <v>2</v>
      </c>
      <c r="EH31">
        <v>1</v>
      </c>
      <c r="EI31">
        <v>0</v>
      </c>
      <c r="EJ31">
        <v>0.75</v>
      </c>
      <c r="EK31">
        <v>1</v>
      </c>
      <c r="EL31">
        <v>1</v>
      </c>
      <c r="EM31">
        <v>7.5449999999999999</v>
      </c>
      <c r="EN31">
        <v>0.81100000000000005</v>
      </c>
      <c r="EO31">
        <v>0</v>
      </c>
      <c r="EP31">
        <v>0</v>
      </c>
      <c r="ER31">
        <v>8.8420000000000005</v>
      </c>
      <c r="ES31">
        <v>6.2469999999999999</v>
      </c>
      <c r="ET31">
        <v>331954.3</v>
      </c>
      <c r="EU31">
        <v>26.24</v>
      </c>
      <c r="EV31">
        <v>71</v>
      </c>
      <c r="EY31">
        <v>0.83</v>
      </c>
      <c r="EZ31">
        <v>3.17</v>
      </c>
      <c r="FA31">
        <v>6.4</v>
      </c>
      <c r="FB31">
        <v>1</v>
      </c>
      <c r="FC31">
        <v>1.601</v>
      </c>
      <c r="FD31">
        <v>1.2330000000000001</v>
      </c>
      <c r="FE31">
        <v>106100</v>
      </c>
      <c r="FF31">
        <v>4.6680000000000001</v>
      </c>
      <c r="FG31">
        <v>8.0299999999999994</v>
      </c>
      <c r="FI31">
        <v>1.9450000000000001</v>
      </c>
      <c r="FJ31">
        <v>1.883</v>
      </c>
      <c r="FK31">
        <v>201289</v>
      </c>
      <c r="FL31">
        <v>7.3</v>
      </c>
      <c r="FM31">
        <v>1743</v>
      </c>
      <c r="FN31">
        <v>596</v>
      </c>
      <c r="FO31">
        <v>26.6</v>
      </c>
      <c r="FP31">
        <v>6</v>
      </c>
      <c r="FQ31">
        <v>0.5</v>
      </c>
      <c r="FR31">
        <v>4.6070500000000001</v>
      </c>
      <c r="FS31">
        <v>4.8529999999999998</v>
      </c>
      <c r="FT31">
        <v>5.2889999999999997</v>
      </c>
      <c r="FU31">
        <v>5.4009999999999998</v>
      </c>
      <c r="FV31">
        <v>3.6179999999999999</v>
      </c>
      <c r="FW31" s="4">
        <v>6.74</v>
      </c>
      <c r="FX31" s="4">
        <v>16</v>
      </c>
      <c r="FY31" s="4">
        <v>1</v>
      </c>
      <c r="FZ31" s="6">
        <v>56.09</v>
      </c>
      <c r="GA31" s="7">
        <f t="shared" si="4"/>
        <v>-0.57594262070566649</v>
      </c>
      <c r="GB31" s="7">
        <f t="shared" si="5"/>
        <v>-29.919012345679064</v>
      </c>
      <c r="GC31" s="6">
        <v>24</v>
      </c>
      <c r="GD31" s="6">
        <v>1.595</v>
      </c>
      <c r="GF31" s="4">
        <v>241</v>
      </c>
      <c r="GG31" s="4">
        <v>3.1</v>
      </c>
      <c r="GH31">
        <v>0</v>
      </c>
      <c r="GI31">
        <v>5.6</v>
      </c>
      <c r="GJ31">
        <v>40.5</v>
      </c>
      <c r="GK31">
        <v>53.9</v>
      </c>
      <c r="GL31">
        <v>1.7</v>
      </c>
      <c r="GM31">
        <v>3.2</v>
      </c>
      <c r="GN31">
        <v>16888760</v>
      </c>
      <c r="GO31">
        <v>0.83599999999999997</v>
      </c>
      <c r="GP31">
        <v>8.6999999999999993</v>
      </c>
      <c r="GQ31">
        <v>1.51</v>
      </c>
      <c r="GR31">
        <v>3</v>
      </c>
      <c r="GS31">
        <v>8.2951549999999994</v>
      </c>
      <c r="GT31">
        <v>7.424518</v>
      </c>
      <c r="GU31" s="1">
        <v>15800000</v>
      </c>
      <c r="GV31">
        <v>16.8</v>
      </c>
      <c r="GW31">
        <v>11.5</v>
      </c>
      <c r="GX31">
        <v>1.02</v>
      </c>
      <c r="GY31">
        <v>169.5</v>
      </c>
      <c r="GZ31">
        <v>10084</v>
      </c>
      <c r="HA31">
        <v>242.4</v>
      </c>
      <c r="HB31">
        <v>0.65600000000000003</v>
      </c>
      <c r="HC31">
        <v>0</v>
      </c>
      <c r="HD31">
        <v>98.6</v>
      </c>
      <c r="HE31">
        <v>100</v>
      </c>
      <c r="HF31">
        <v>51</v>
      </c>
      <c r="HG31">
        <v>458</v>
      </c>
      <c r="HH31">
        <v>73</v>
      </c>
      <c r="HI31">
        <v>6.3</v>
      </c>
      <c r="HJ31">
        <v>6.2</v>
      </c>
      <c r="HK31">
        <v>81</v>
      </c>
      <c r="HL31">
        <v>68</v>
      </c>
      <c r="HM31">
        <v>51.8</v>
      </c>
      <c r="HN31">
        <v>26.916170000000001</v>
      </c>
      <c r="HO31">
        <v>24.294409999999999</v>
      </c>
      <c r="HP31" t="s">
        <v>303</v>
      </c>
      <c r="HQ31" t="s">
        <v>427</v>
      </c>
      <c r="HR31" t="s">
        <v>306</v>
      </c>
      <c r="HS31" t="s">
        <v>271</v>
      </c>
      <c r="HT31" t="s">
        <v>282</v>
      </c>
      <c r="HU31" t="s">
        <v>272</v>
      </c>
      <c r="HV31" t="s">
        <v>320</v>
      </c>
      <c r="HW31" t="s">
        <v>341</v>
      </c>
      <c r="HX31" t="s">
        <v>367</v>
      </c>
      <c r="HY31" t="s">
        <v>309</v>
      </c>
      <c r="HZ31" t="s">
        <v>293</v>
      </c>
      <c r="IA31" t="s">
        <v>293</v>
      </c>
      <c r="IB31" t="s">
        <v>293</v>
      </c>
      <c r="IC31" t="s">
        <v>377</v>
      </c>
      <c r="ID31" t="s">
        <v>310</v>
      </c>
      <c r="IE31" t="s">
        <v>310</v>
      </c>
      <c r="IF31" t="s">
        <v>288</v>
      </c>
      <c r="IG31" t="s">
        <v>290</v>
      </c>
      <c r="IH31" t="s">
        <v>290</v>
      </c>
      <c r="II31" t="s">
        <v>276</v>
      </c>
      <c r="IJ31" t="s">
        <v>276</v>
      </c>
      <c r="IK31" t="s">
        <v>276</v>
      </c>
      <c r="IL31" t="s">
        <v>276</v>
      </c>
      <c r="IM31" t="s">
        <v>276</v>
      </c>
      <c r="IN31" t="s">
        <v>276</v>
      </c>
      <c r="IO31" t="s">
        <v>290</v>
      </c>
      <c r="IP31" t="s">
        <v>311</v>
      </c>
      <c r="IQ31" t="s">
        <v>275</v>
      </c>
      <c r="IR31" t="s">
        <v>428</v>
      </c>
      <c r="IS31" t="s">
        <v>288</v>
      </c>
      <c r="IT31" t="s">
        <v>333</v>
      </c>
      <c r="IU31" t="s">
        <v>293</v>
      </c>
      <c r="IV31" t="s">
        <v>296</v>
      </c>
      <c r="IW31" t="s">
        <v>313</v>
      </c>
      <c r="IX31" t="s">
        <v>298</v>
      </c>
      <c r="IY31" t="s">
        <v>325</v>
      </c>
      <c r="IZ31" t="s">
        <v>429</v>
      </c>
      <c r="JB31" t="s">
        <v>875</v>
      </c>
      <c r="JC31" t="s">
        <v>279</v>
      </c>
      <c r="JD31" s="6" t="s">
        <v>335</v>
      </c>
      <c r="JE31" s="6" t="s">
        <v>296</v>
      </c>
      <c r="JF31" s="6" t="s">
        <v>316</v>
      </c>
      <c r="JG31" s="6" t="s">
        <v>317</v>
      </c>
      <c r="JH31" s="6" t="s">
        <v>426</v>
      </c>
      <c r="JI31" s="6" t="s">
        <v>302</v>
      </c>
      <c r="JJ31" s="6" t="s">
        <v>290</v>
      </c>
      <c r="JK31"/>
    </row>
    <row r="32" spans="1:271" x14ac:dyDescent="0.35">
      <c r="A32" t="s">
        <v>754</v>
      </c>
      <c r="B32">
        <v>156</v>
      </c>
      <c r="C32">
        <v>144</v>
      </c>
      <c r="D32">
        <v>3</v>
      </c>
      <c r="E32">
        <v>76.94</v>
      </c>
      <c r="F32">
        <v>72.680000000000007</v>
      </c>
      <c r="G32">
        <v>84</v>
      </c>
      <c r="H32">
        <v>140</v>
      </c>
      <c r="I32">
        <v>91.6</v>
      </c>
      <c r="J32">
        <v>3991000</v>
      </c>
      <c r="K32">
        <v>17.600000000000001</v>
      </c>
      <c r="L32">
        <v>73.599999999999994</v>
      </c>
      <c r="M32">
        <v>8.9</v>
      </c>
      <c r="N32">
        <v>1.2</v>
      </c>
      <c r="O32">
        <v>1.54</v>
      </c>
      <c r="P32">
        <v>2</v>
      </c>
      <c r="Q32">
        <v>9.1669999999999998</v>
      </c>
      <c r="R32">
        <v>9</v>
      </c>
      <c r="S32">
        <v>2</v>
      </c>
      <c r="T32">
        <v>2</v>
      </c>
      <c r="U32">
        <v>4.3330000000000002</v>
      </c>
      <c r="V32">
        <v>4</v>
      </c>
      <c r="W32">
        <v>1.9</v>
      </c>
      <c r="Y32">
        <v>1.9</v>
      </c>
      <c r="Z32">
        <v>2</v>
      </c>
      <c r="AA32">
        <v>1.5</v>
      </c>
      <c r="AB32">
        <v>0.66300000000000003</v>
      </c>
      <c r="AC32">
        <v>0.61599999999999999</v>
      </c>
      <c r="AD32">
        <v>8</v>
      </c>
      <c r="AE32">
        <v>34.200000000000003</v>
      </c>
      <c r="AF32">
        <v>121.2</v>
      </c>
      <c r="AG32">
        <v>110.4</v>
      </c>
      <c r="AH32">
        <v>1354.1</v>
      </c>
      <c r="AI32">
        <v>1462.5</v>
      </c>
      <c r="AJ32">
        <v>1142.0999999999999</v>
      </c>
      <c r="AK32">
        <v>47</v>
      </c>
      <c r="AL32">
        <v>38.651800000000001</v>
      </c>
      <c r="AM32">
        <v>41.3</v>
      </c>
      <c r="AN32">
        <v>75.099999999999994</v>
      </c>
      <c r="AO32">
        <v>75.099999999999994</v>
      </c>
      <c r="AP32">
        <v>0.41199999999999998</v>
      </c>
      <c r="AQ32">
        <v>0.40500000000000003</v>
      </c>
      <c r="AR32">
        <v>38</v>
      </c>
      <c r="AS32">
        <v>52</v>
      </c>
      <c r="AT32">
        <v>74.680000000000007</v>
      </c>
      <c r="AU32">
        <v>17.5</v>
      </c>
      <c r="AV32">
        <v>73.789000000000001</v>
      </c>
      <c r="AW32">
        <v>58.3</v>
      </c>
      <c r="AX32">
        <v>0</v>
      </c>
      <c r="AY32">
        <v>51</v>
      </c>
      <c r="AZ32">
        <v>50.826999999999998</v>
      </c>
      <c r="BB32">
        <v>1.5</v>
      </c>
      <c r="BC32">
        <v>1</v>
      </c>
      <c r="BD32">
        <v>0.154</v>
      </c>
      <c r="BE32">
        <v>49.7</v>
      </c>
      <c r="BF32">
        <v>36</v>
      </c>
      <c r="BG32">
        <v>30</v>
      </c>
      <c r="BH32">
        <v>70.2</v>
      </c>
      <c r="BI32">
        <v>88.1</v>
      </c>
      <c r="BJ32">
        <v>20</v>
      </c>
      <c r="BK32">
        <v>53.2</v>
      </c>
      <c r="BL32">
        <v>70.599999999999994</v>
      </c>
      <c r="BM32">
        <v>20</v>
      </c>
      <c r="BN32">
        <v>72.2</v>
      </c>
      <c r="BO32">
        <v>51</v>
      </c>
      <c r="BP32">
        <v>7900</v>
      </c>
      <c r="BQ32">
        <v>9.9000000000000005E-2</v>
      </c>
      <c r="BR32">
        <v>5962</v>
      </c>
      <c r="BS32">
        <v>2</v>
      </c>
      <c r="BT32">
        <v>44.7</v>
      </c>
      <c r="BU32">
        <v>3</v>
      </c>
      <c r="BV32">
        <v>46.9</v>
      </c>
      <c r="BW32">
        <v>41.5</v>
      </c>
      <c r="BY32">
        <v>-7</v>
      </c>
      <c r="BZ32">
        <v>0</v>
      </c>
      <c r="CA32">
        <v>54.7</v>
      </c>
      <c r="CB32">
        <v>1233</v>
      </c>
      <c r="CC32">
        <v>22.5</v>
      </c>
      <c r="CD32">
        <v>2.8</v>
      </c>
      <c r="CE32">
        <v>37</v>
      </c>
      <c r="CF32">
        <v>1.1000000000000001</v>
      </c>
      <c r="CL32">
        <v>21.3</v>
      </c>
      <c r="CM32">
        <v>1949</v>
      </c>
      <c r="CN32">
        <v>0</v>
      </c>
      <c r="CO32">
        <v>0</v>
      </c>
      <c r="CP32">
        <v>169</v>
      </c>
      <c r="CQ32">
        <v>5.6000000000000001E-2</v>
      </c>
      <c r="CR32">
        <v>9.6000000000000002E-2</v>
      </c>
      <c r="CS32">
        <v>0.19</v>
      </c>
      <c r="CT32">
        <v>0.44800000000000001</v>
      </c>
      <c r="CU32">
        <v>0.14899999999999999</v>
      </c>
      <c r="CV32">
        <v>0.60699999999999998</v>
      </c>
      <c r="CW32">
        <v>0</v>
      </c>
      <c r="CX32">
        <v>0</v>
      </c>
      <c r="CY32">
        <v>0.13300000000000001</v>
      </c>
      <c r="CZ32">
        <v>0.66400000000000003</v>
      </c>
      <c r="DA32">
        <v>6.9859999999999998</v>
      </c>
      <c r="DB32">
        <v>8.048</v>
      </c>
      <c r="DC32">
        <v>9.7710000000000008</v>
      </c>
      <c r="DD32">
        <v>3.48</v>
      </c>
      <c r="DE32">
        <v>0</v>
      </c>
      <c r="DF32">
        <v>0</v>
      </c>
      <c r="DG32">
        <v>0</v>
      </c>
      <c r="DH32">
        <v>0</v>
      </c>
      <c r="DI32">
        <v>0</v>
      </c>
      <c r="DJ32">
        <v>0</v>
      </c>
      <c r="DK32">
        <v>0</v>
      </c>
      <c r="DL32">
        <v>1</v>
      </c>
      <c r="DM32">
        <v>2</v>
      </c>
      <c r="DN32">
        <v>0</v>
      </c>
      <c r="DO32">
        <v>0</v>
      </c>
      <c r="DQ32" s="4">
        <v>1</v>
      </c>
      <c r="DR32" s="4">
        <v>53.317999999999998</v>
      </c>
      <c r="DS32" s="4">
        <v>4.5999999999999996</v>
      </c>
      <c r="DT32">
        <v>2.3199999999999998</v>
      </c>
      <c r="DU32" s="4">
        <v>3.38</v>
      </c>
      <c r="DV32" s="4">
        <v>1.47</v>
      </c>
      <c r="DW32" s="4">
        <v>93</v>
      </c>
      <c r="DX32" s="4">
        <v>3.9</v>
      </c>
      <c r="DY32" s="4">
        <v>4.8</v>
      </c>
      <c r="DZ32" s="4">
        <v>9.1</v>
      </c>
      <c r="EA32" s="4">
        <v>5.9</v>
      </c>
      <c r="EB32">
        <v>1.17</v>
      </c>
      <c r="EC32">
        <v>5.8550000000000004</v>
      </c>
      <c r="ED32">
        <v>0.13800000000000001</v>
      </c>
      <c r="EE32">
        <v>9.5000000000000001E-2</v>
      </c>
      <c r="EF32">
        <v>4</v>
      </c>
      <c r="EG32">
        <v>4</v>
      </c>
      <c r="EH32">
        <v>0</v>
      </c>
      <c r="EI32">
        <v>0</v>
      </c>
      <c r="EJ32">
        <v>0.47199999999999998</v>
      </c>
      <c r="EM32">
        <v>1.117</v>
      </c>
      <c r="EN32">
        <v>0.45300000000000001</v>
      </c>
      <c r="EQ32">
        <v>63.65</v>
      </c>
      <c r="ES32">
        <v>744.61099999999999</v>
      </c>
      <c r="ET32" s="1">
        <v>207000000</v>
      </c>
      <c r="EU32">
        <v>73.069999999999993</v>
      </c>
      <c r="EV32">
        <v>40</v>
      </c>
      <c r="EW32">
        <v>0</v>
      </c>
      <c r="EX32">
        <v>1</v>
      </c>
      <c r="EY32">
        <v>0.72330000000000005</v>
      </c>
      <c r="EZ32">
        <v>5.08</v>
      </c>
      <c r="FA32">
        <v>3.5</v>
      </c>
      <c r="FB32">
        <v>1.9419999999999999</v>
      </c>
      <c r="FC32">
        <v>2.0430000000000001</v>
      </c>
      <c r="FD32">
        <v>0.373</v>
      </c>
      <c r="FE32">
        <v>2993000</v>
      </c>
      <c r="FF32">
        <v>4.3369999999999997</v>
      </c>
      <c r="FI32">
        <v>2.0150000000000001</v>
      </c>
      <c r="FJ32">
        <v>5.0999999999999997E-2</v>
      </c>
      <c r="FK32">
        <v>-1800000</v>
      </c>
      <c r="FL32">
        <v>10.6</v>
      </c>
      <c r="FM32">
        <v>301047</v>
      </c>
      <c r="FN32">
        <v>195137</v>
      </c>
      <c r="FP32">
        <v>4.5999999999999996</v>
      </c>
      <c r="FQ32">
        <v>0.1</v>
      </c>
      <c r="FR32">
        <v>4.8363389999999997</v>
      </c>
      <c r="FS32">
        <v>5.3159999999999998</v>
      </c>
      <c r="FT32">
        <v>4.008</v>
      </c>
      <c r="FU32">
        <v>4.702</v>
      </c>
      <c r="FV32">
        <v>4.0170000000000003</v>
      </c>
      <c r="FW32" s="4">
        <v>5.2409999999999997</v>
      </c>
      <c r="FX32" s="4">
        <v>8</v>
      </c>
      <c r="FY32" s="4">
        <v>0</v>
      </c>
      <c r="FZ32" s="6">
        <v>37.06</v>
      </c>
      <c r="GA32" s="7">
        <f t="shared" si="4"/>
        <v>-0.94227115940864004</v>
      </c>
      <c r="GB32" s="7">
        <f t="shared" si="5"/>
        <v>-48.949012345679066</v>
      </c>
      <c r="GC32" s="6">
        <v>116</v>
      </c>
      <c r="GD32" s="6">
        <v>2.242</v>
      </c>
      <c r="GE32" s="6">
        <v>12</v>
      </c>
      <c r="GF32" s="4">
        <v>118</v>
      </c>
      <c r="GG32" s="4">
        <v>1</v>
      </c>
      <c r="GH32">
        <v>7</v>
      </c>
      <c r="GI32">
        <v>9.6</v>
      </c>
      <c r="GJ32">
        <v>46.8</v>
      </c>
      <c r="GK32">
        <v>43.6</v>
      </c>
      <c r="GL32">
        <v>5</v>
      </c>
      <c r="GM32">
        <v>11</v>
      </c>
      <c r="GN32">
        <v>1336718015</v>
      </c>
      <c r="GO32">
        <v>0.49299999999999999</v>
      </c>
      <c r="GP32">
        <v>4.3</v>
      </c>
      <c r="GQ32">
        <v>1.86</v>
      </c>
      <c r="GS32">
        <v>7.7290429999999999</v>
      </c>
      <c r="GT32">
        <v>7.2967930000000001</v>
      </c>
      <c r="GU32" s="1">
        <v>1290000000</v>
      </c>
      <c r="GV32">
        <v>1300</v>
      </c>
      <c r="GW32">
        <v>2.8</v>
      </c>
      <c r="GY32">
        <v>4327</v>
      </c>
      <c r="GZ32">
        <v>3267</v>
      </c>
      <c r="HA32">
        <v>7903.2</v>
      </c>
      <c r="HB32">
        <v>0.45300000000000001</v>
      </c>
      <c r="HC32">
        <v>24</v>
      </c>
      <c r="HD32">
        <v>93.7</v>
      </c>
      <c r="HE32">
        <v>97</v>
      </c>
      <c r="HF32">
        <v>74</v>
      </c>
      <c r="HG32">
        <v>627</v>
      </c>
      <c r="HH32">
        <v>80</v>
      </c>
      <c r="HI32">
        <v>6.4</v>
      </c>
      <c r="HK32">
        <v>78</v>
      </c>
      <c r="HL32">
        <v>60</v>
      </c>
      <c r="HM32">
        <v>38.4</v>
      </c>
      <c r="HN32">
        <v>23.64884</v>
      </c>
      <c r="HO32">
        <v>20.887309999999999</v>
      </c>
      <c r="HP32" t="s">
        <v>345</v>
      </c>
      <c r="HQ32" t="s">
        <v>755</v>
      </c>
      <c r="HR32" t="s">
        <v>411</v>
      </c>
      <c r="HS32" t="s">
        <v>282</v>
      </c>
      <c r="HT32" t="s">
        <v>272</v>
      </c>
      <c r="HU32" t="s">
        <v>273</v>
      </c>
      <c r="HV32" t="s">
        <v>449</v>
      </c>
      <c r="HW32" t="s">
        <v>329</v>
      </c>
      <c r="HX32" t="s">
        <v>285</v>
      </c>
      <c r="HY32" t="s">
        <v>286</v>
      </c>
      <c r="HZ32" t="s">
        <v>275</v>
      </c>
      <c r="IA32" t="s">
        <v>275</v>
      </c>
      <c r="IB32" t="s">
        <v>275</v>
      </c>
      <c r="IF32" t="s">
        <v>288</v>
      </c>
      <c r="IG32" t="s">
        <v>290</v>
      </c>
      <c r="IH32" t="s">
        <v>290</v>
      </c>
      <c r="II32" t="s">
        <v>290</v>
      </c>
      <c r="IJ32" t="s">
        <v>290</v>
      </c>
      <c r="IK32" t="s">
        <v>291</v>
      </c>
      <c r="IL32" t="s">
        <v>290</v>
      </c>
      <c r="IM32" t="s">
        <v>277</v>
      </c>
      <c r="IN32" t="s">
        <v>290</v>
      </c>
      <c r="IP32" t="s">
        <v>292</v>
      </c>
      <c r="IQ32" t="s">
        <v>275</v>
      </c>
      <c r="IR32" t="s">
        <v>756</v>
      </c>
      <c r="IS32" t="s">
        <v>288</v>
      </c>
      <c r="IT32" t="s">
        <v>295</v>
      </c>
      <c r="IU32" t="s">
        <v>275</v>
      </c>
      <c r="IV32" t="s">
        <v>290</v>
      </c>
      <c r="IW32" t="s">
        <v>297</v>
      </c>
      <c r="IX32" t="s">
        <v>395</v>
      </c>
      <c r="IY32" t="s">
        <v>314</v>
      </c>
      <c r="IZ32" t="s">
        <v>351</v>
      </c>
      <c r="JA32" t="s">
        <v>414</v>
      </c>
      <c r="JB32" t="s">
        <v>875</v>
      </c>
      <c r="JC32" t="s">
        <v>299</v>
      </c>
      <c r="JD32" s="6" t="s">
        <v>335</v>
      </c>
      <c r="JE32" s="6" t="s">
        <v>336</v>
      </c>
      <c r="JF32" s="6" t="s">
        <v>353</v>
      </c>
      <c r="JG32" s="6" t="s">
        <v>451</v>
      </c>
      <c r="JH32" s="6" t="s">
        <v>754</v>
      </c>
      <c r="JI32" s="6" t="s">
        <v>359</v>
      </c>
      <c r="JJ32" s="6" t="s">
        <v>331</v>
      </c>
      <c r="JK32"/>
    </row>
    <row r="33" spans="1:271" x14ac:dyDescent="0.35">
      <c r="A33" t="s">
        <v>375</v>
      </c>
      <c r="B33">
        <v>170</v>
      </c>
      <c r="C33">
        <v>62</v>
      </c>
      <c r="D33">
        <v>6.55</v>
      </c>
      <c r="E33">
        <v>78.03</v>
      </c>
      <c r="F33">
        <v>71.27</v>
      </c>
      <c r="G33">
        <v>75</v>
      </c>
      <c r="H33">
        <v>162</v>
      </c>
      <c r="I33">
        <v>90.4</v>
      </c>
      <c r="J33">
        <v>785000</v>
      </c>
      <c r="K33">
        <v>26.7</v>
      </c>
      <c r="L33">
        <v>67.2</v>
      </c>
      <c r="M33">
        <v>6.1</v>
      </c>
      <c r="N33">
        <v>1.9</v>
      </c>
      <c r="O33">
        <v>2.15</v>
      </c>
      <c r="P33">
        <v>3</v>
      </c>
      <c r="Q33">
        <v>2.222</v>
      </c>
      <c r="R33">
        <v>2</v>
      </c>
      <c r="S33">
        <v>8</v>
      </c>
      <c r="T33">
        <v>8</v>
      </c>
      <c r="U33">
        <v>8.3330000000000002</v>
      </c>
      <c r="V33">
        <v>8</v>
      </c>
      <c r="W33">
        <v>3.9</v>
      </c>
      <c r="X33">
        <v>4.8</v>
      </c>
      <c r="Y33">
        <v>5.0999999999999996</v>
      </c>
      <c r="Z33">
        <v>3.7</v>
      </c>
      <c r="AA33">
        <v>0.2</v>
      </c>
      <c r="AB33">
        <v>0.68899999999999995</v>
      </c>
      <c r="AC33">
        <v>0.65800000000000003</v>
      </c>
      <c r="AD33">
        <v>2</v>
      </c>
      <c r="AE33">
        <v>26.8</v>
      </c>
      <c r="AF33">
        <v>104.3</v>
      </c>
      <c r="AG33">
        <v>104.1</v>
      </c>
      <c r="AH33">
        <v>46.3</v>
      </c>
      <c r="AI33">
        <v>57.3</v>
      </c>
      <c r="AJ33">
        <v>33.200000000000003</v>
      </c>
      <c r="AK33">
        <v>75.099999999999994</v>
      </c>
      <c r="AL33">
        <v>76.478800000000007</v>
      </c>
      <c r="AM33">
        <v>73</v>
      </c>
      <c r="AN33">
        <v>52.1</v>
      </c>
      <c r="AO33">
        <v>52.1</v>
      </c>
      <c r="AP33">
        <v>0.34399999999999997</v>
      </c>
      <c r="AQ33">
        <v>0.65800000000000003</v>
      </c>
      <c r="AR33">
        <v>90</v>
      </c>
      <c r="AS33">
        <v>55</v>
      </c>
      <c r="AT33">
        <v>74.55</v>
      </c>
      <c r="AU33">
        <v>44.8</v>
      </c>
      <c r="AW33">
        <v>87.5</v>
      </c>
      <c r="AX33">
        <v>7</v>
      </c>
      <c r="AY33">
        <v>43</v>
      </c>
      <c r="AZ33">
        <v>37.351999999999997</v>
      </c>
      <c r="BA33">
        <v>1</v>
      </c>
      <c r="BB33">
        <v>4</v>
      </c>
      <c r="BC33">
        <v>7</v>
      </c>
      <c r="BD33">
        <v>0.60099999999999998</v>
      </c>
      <c r="BE33">
        <v>83.6</v>
      </c>
      <c r="BF33">
        <v>38</v>
      </c>
      <c r="BG33">
        <v>60</v>
      </c>
      <c r="BH33">
        <v>74.3</v>
      </c>
      <c r="BI33">
        <v>74.8</v>
      </c>
      <c r="BJ33">
        <v>55</v>
      </c>
      <c r="BK33">
        <v>72.7</v>
      </c>
      <c r="BL33">
        <v>74</v>
      </c>
      <c r="BM33">
        <v>50</v>
      </c>
      <c r="BN33">
        <v>72.5</v>
      </c>
      <c r="BO33">
        <v>65.5</v>
      </c>
      <c r="BP33">
        <v>395.7</v>
      </c>
      <c r="BQ33">
        <v>0.185</v>
      </c>
      <c r="BR33">
        <v>8885</v>
      </c>
      <c r="BS33">
        <v>2</v>
      </c>
      <c r="BT33">
        <v>57.6</v>
      </c>
      <c r="BU33">
        <v>4</v>
      </c>
      <c r="BV33">
        <v>58.6</v>
      </c>
      <c r="BW33">
        <v>58.5</v>
      </c>
      <c r="BX33">
        <v>1810</v>
      </c>
      <c r="BY33">
        <v>7</v>
      </c>
      <c r="BZ33">
        <v>0</v>
      </c>
      <c r="CA33">
        <v>7</v>
      </c>
      <c r="CB33">
        <v>1874</v>
      </c>
      <c r="CC33">
        <v>38.5</v>
      </c>
      <c r="CD33">
        <v>45.1</v>
      </c>
      <c r="CE33">
        <v>109</v>
      </c>
      <c r="CF33">
        <v>2</v>
      </c>
      <c r="CH33">
        <v>35.72</v>
      </c>
      <c r="CI33">
        <v>12</v>
      </c>
      <c r="CJ33">
        <v>8.4</v>
      </c>
      <c r="CK33">
        <v>12.1</v>
      </c>
      <c r="CL33">
        <v>12.1</v>
      </c>
      <c r="CM33">
        <v>1954</v>
      </c>
      <c r="CN33">
        <v>1</v>
      </c>
      <c r="CO33">
        <v>100</v>
      </c>
      <c r="CP33">
        <v>63</v>
      </c>
      <c r="CQ33">
        <v>0.52400000000000002</v>
      </c>
      <c r="CR33">
        <v>0.68</v>
      </c>
      <c r="CS33">
        <v>0.74299999999999999</v>
      </c>
      <c r="CT33">
        <v>0.46200000000000002</v>
      </c>
      <c r="CU33">
        <v>0.61299999999999999</v>
      </c>
      <c r="CV33">
        <v>0.83</v>
      </c>
      <c r="CW33">
        <v>4</v>
      </c>
      <c r="CX33">
        <v>2</v>
      </c>
      <c r="CY33">
        <v>1.9E-2</v>
      </c>
      <c r="CZ33">
        <v>0.14799999999999999</v>
      </c>
      <c r="DA33">
        <v>8.4039999999999999</v>
      </c>
      <c r="DB33">
        <v>8.5660000000000007</v>
      </c>
      <c r="DC33">
        <v>7.8330000000000002</v>
      </c>
      <c r="DD33">
        <v>8.0370000000000008</v>
      </c>
      <c r="DE33">
        <v>1</v>
      </c>
      <c r="DF33">
        <v>1</v>
      </c>
      <c r="DG33">
        <v>2</v>
      </c>
      <c r="DH33">
        <v>1</v>
      </c>
      <c r="DI33">
        <v>1</v>
      </c>
      <c r="DJ33">
        <v>2</v>
      </c>
      <c r="DK33">
        <v>1</v>
      </c>
      <c r="DL33">
        <v>1</v>
      </c>
      <c r="DM33">
        <v>2</v>
      </c>
      <c r="DN33">
        <v>1</v>
      </c>
      <c r="DO33">
        <v>0</v>
      </c>
      <c r="DP33">
        <v>1</v>
      </c>
      <c r="DQ33" s="4">
        <v>0</v>
      </c>
      <c r="DR33" s="4">
        <v>47.715000000000003</v>
      </c>
      <c r="DS33" s="4">
        <v>1.4</v>
      </c>
      <c r="DT33">
        <v>0.67</v>
      </c>
      <c r="DU33" s="4">
        <v>1.87</v>
      </c>
      <c r="DV33" s="4">
        <v>8.82</v>
      </c>
      <c r="DW33" s="4">
        <v>97</v>
      </c>
      <c r="DX33" s="4">
        <v>4.0999999999999996</v>
      </c>
      <c r="DY33" s="4">
        <v>7</v>
      </c>
      <c r="DZ33" s="4">
        <v>7.1</v>
      </c>
      <c r="EA33" s="4">
        <v>8</v>
      </c>
      <c r="EB33">
        <v>7.17</v>
      </c>
      <c r="EC33">
        <v>4.1379999999999999</v>
      </c>
      <c r="ED33">
        <v>0.183</v>
      </c>
      <c r="EE33">
        <v>0.26700000000000002</v>
      </c>
      <c r="EF33">
        <v>4</v>
      </c>
      <c r="EG33">
        <v>4</v>
      </c>
      <c r="EH33">
        <v>0</v>
      </c>
      <c r="EI33">
        <v>1</v>
      </c>
      <c r="EJ33">
        <v>0.41699999999999998</v>
      </c>
      <c r="EK33">
        <v>1</v>
      </c>
      <c r="EL33">
        <v>1</v>
      </c>
      <c r="EM33">
        <v>4.74</v>
      </c>
      <c r="EN33">
        <v>0.504</v>
      </c>
      <c r="EO33">
        <v>0</v>
      </c>
      <c r="EP33">
        <v>0</v>
      </c>
      <c r="EQ33">
        <v>60.7</v>
      </c>
      <c r="ER33">
        <v>7.33</v>
      </c>
      <c r="ES33">
        <v>86.730999999999995</v>
      </c>
      <c r="ET33" s="1">
        <v>50000000</v>
      </c>
      <c r="EU33">
        <v>37.479999999999997</v>
      </c>
      <c r="EV33">
        <v>36</v>
      </c>
      <c r="EW33">
        <v>1</v>
      </c>
      <c r="EX33">
        <v>0</v>
      </c>
      <c r="EY33">
        <v>0.71789999999999998</v>
      </c>
      <c r="EZ33">
        <v>6.44</v>
      </c>
      <c r="FA33">
        <v>36.9</v>
      </c>
      <c r="FB33">
        <v>2.2410000000000001</v>
      </c>
      <c r="FC33">
        <v>2.1059999999999999</v>
      </c>
      <c r="FD33">
        <v>1.907</v>
      </c>
      <c r="FE33">
        <v>455750</v>
      </c>
      <c r="FF33">
        <v>12.968999999999999</v>
      </c>
      <c r="FG33">
        <v>2</v>
      </c>
      <c r="FH33">
        <v>65.45</v>
      </c>
      <c r="FI33">
        <v>3.4209999999999998</v>
      </c>
      <c r="FJ33">
        <v>0.24</v>
      </c>
      <c r="FK33">
        <v>-144998</v>
      </c>
      <c r="FL33">
        <v>14.5</v>
      </c>
      <c r="FM33">
        <v>224</v>
      </c>
      <c r="FN33">
        <v>396635</v>
      </c>
      <c r="FO33">
        <v>52.5</v>
      </c>
      <c r="FP33">
        <v>9.6</v>
      </c>
      <c r="FQ33">
        <v>0.5</v>
      </c>
      <c r="FR33">
        <v>4.1928989999999997</v>
      </c>
      <c r="FS33">
        <v>3.92</v>
      </c>
      <c r="FT33">
        <v>3.044</v>
      </c>
      <c r="FU33">
        <v>2.806</v>
      </c>
      <c r="FV33">
        <v>3.4820000000000002</v>
      </c>
      <c r="FW33" s="4">
        <v>6.6070000000000002</v>
      </c>
      <c r="FX33" s="4">
        <v>14</v>
      </c>
      <c r="FY33" s="4">
        <v>1</v>
      </c>
      <c r="FZ33" s="6">
        <v>34.68</v>
      </c>
      <c r="GA33" s="7">
        <f t="shared" si="4"/>
        <v>-0.98808628931473974</v>
      </c>
      <c r="GB33" s="7">
        <f t="shared" si="5"/>
        <v>-51.329012345679068</v>
      </c>
      <c r="GC33" s="6">
        <v>146</v>
      </c>
      <c r="GD33" s="6">
        <v>2.7770000000000001</v>
      </c>
      <c r="GE33" s="6">
        <v>68</v>
      </c>
      <c r="GF33" s="4">
        <v>229</v>
      </c>
      <c r="GG33" s="4">
        <v>30.8</v>
      </c>
      <c r="GH33">
        <v>0</v>
      </c>
      <c r="GI33">
        <v>9.3000000000000007</v>
      </c>
      <c r="GJ33">
        <v>38</v>
      </c>
      <c r="GK33">
        <v>52.7</v>
      </c>
      <c r="GL33">
        <v>3.1</v>
      </c>
      <c r="GM33">
        <v>5.5</v>
      </c>
      <c r="GN33">
        <v>44725543</v>
      </c>
      <c r="GO33">
        <v>1.1559999999999999</v>
      </c>
      <c r="GP33">
        <v>11.8</v>
      </c>
      <c r="GR33">
        <v>1</v>
      </c>
      <c r="GS33">
        <v>5.1853540000000002</v>
      </c>
      <c r="GT33">
        <v>4.7615689999999997</v>
      </c>
      <c r="GU33" s="1">
        <v>44600000</v>
      </c>
      <c r="GV33">
        <v>44.5</v>
      </c>
      <c r="GW33">
        <v>45.5</v>
      </c>
      <c r="GX33">
        <v>1.01</v>
      </c>
      <c r="GY33">
        <v>243.8</v>
      </c>
      <c r="GZ33">
        <v>5416</v>
      </c>
      <c r="HA33">
        <v>395.7</v>
      </c>
      <c r="HB33">
        <v>0.48199999999999998</v>
      </c>
      <c r="HC33">
        <v>0</v>
      </c>
      <c r="HD33">
        <v>93.4</v>
      </c>
      <c r="HE33">
        <v>83</v>
      </c>
      <c r="HF33">
        <v>23</v>
      </c>
      <c r="HG33">
        <v>483</v>
      </c>
      <c r="HH33">
        <v>84</v>
      </c>
      <c r="HI33">
        <v>7.3</v>
      </c>
      <c r="HJ33">
        <v>7.3</v>
      </c>
      <c r="HK33">
        <v>82</v>
      </c>
      <c r="HL33">
        <v>69</v>
      </c>
      <c r="HM33">
        <v>31.3</v>
      </c>
      <c r="HN33">
        <v>31.765419999999999</v>
      </c>
      <c r="HO33">
        <v>30.574780000000001</v>
      </c>
      <c r="HP33" t="s">
        <v>303</v>
      </c>
      <c r="HQ33" t="s">
        <v>376</v>
      </c>
      <c r="HR33" t="s">
        <v>306</v>
      </c>
      <c r="HS33" t="s">
        <v>272</v>
      </c>
      <c r="HT33" t="s">
        <v>282</v>
      </c>
      <c r="HU33" t="s">
        <v>282</v>
      </c>
      <c r="HV33" t="s">
        <v>320</v>
      </c>
      <c r="HW33" t="s">
        <v>366</v>
      </c>
      <c r="HX33" t="s">
        <v>285</v>
      </c>
      <c r="HY33" t="s">
        <v>309</v>
      </c>
      <c r="HZ33" t="s">
        <v>293</v>
      </c>
      <c r="IA33" t="s">
        <v>293</v>
      </c>
      <c r="IB33" t="s">
        <v>293</v>
      </c>
      <c r="IC33" t="s">
        <v>377</v>
      </c>
      <c r="ID33" t="s">
        <v>378</v>
      </c>
      <c r="IE33" t="s">
        <v>378</v>
      </c>
      <c r="IF33" t="s">
        <v>288</v>
      </c>
      <c r="IG33" t="s">
        <v>276</v>
      </c>
      <c r="IH33" t="s">
        <v>276</v>
      </c>
      <c r="II33" t="s">
        <v>330</v>
      </c>
      <c r="IJ33" t="s">
        <v>290</v>
      </c>
      <c r="IK33" t="s">
        <v>291</v>
      </c>
      <c r="IL33" t="s">
        <v>276</v>
      </c>
      <c r="IM33" t="s">
        <v>277</v>
      </c>
      <c r="IN33" t="s">
        <v>276</v>
      </c>
      <c r="IO33" t="s">
        <v>331</v>
      </c>
      <c r="IP33" t="s">
        <v>292</v>
      </c>
      <c r="IQ33" t="s">
        <v>275</v>
      </c>
      <c r="IR33" t="s">
        <v>379</v>
      </c>
      <c r="IS33" t="s">
        <v>288</v>
      </c>
      <c r="IU33" t="s">
        <v>293</v>
      </c>
      <c r="IV33" t="s">
        <v>296</v>
      </c>
      <c r="IW33" t="s">
        <v>313</v>
      </c>
      <c r="IX33" t="s">
        <v>380</v>
      </c>
      <c r="IY33" t="s">
        <v>314</v>
      </c>
      <c r="IZ33" t="s">
        <v>278</v>
      </c>
      <c r="JA33" t="s">
        <v>352</v>
      </c>
      <c r="JB33" t="s">
        <v>873</v>
      </c>
      <c r="JC33" t="s">
        <v>279</v>
      </c>
      <c r="JD33" s="6" t="s">
        <v>335</v>
      </c>
      <c r="JE33" s="6" t="s">
        <v>336</v>
      </c>
      <c r="JF33" s="6" t="s">
        <v>316</v>
      </c>
      <c r="JG33" s="6" t="s">
        <v>317</v>
      </c>
      <c r="JH33" s="6" t="s">
        <v>375</v>
      </c>
      <c r="JI33" s="6" t="s">
        <v>302</v>
      </c>
      <c r="JJ33" s="6" t="s">
        <v>331</v>
      </c>
      <c r="JK33"/>
    </row>
    <row r="34" spans="1:271" x14ac:dyDescent="0.35">
      <c r="A34" t="s">
        <v>783</v>
      </c>
      <c r="B34">
        <v>174</v>
      </c>
      <c r="C34">
        <v>127</v>
      </c>
      <c r="D34">
        <v>3.52</v>
      </c>
      <c r="E34">
        <v>66.72</v>
      </c>
      <c r="F34">
        <v>61.76</v>
      </c>
      <c r="G34">
        <v>231</v>
      </c>
      <c r="H34">
        <v>286</v>
      </c>
      <c r="I34">
        <v>56.5</v>
      </c>
      <c r="J34">
        <v>0</v>
      </c>
      <c r="K34">
        <v>41.6</v>
      </c>
      <c r="L34">
        <v>55.3</v>
      </c>
      <c r="M34">
        <v>3.1</v>
      </c>
      <c r="N34">
        <v>2.4</v>
      </c>
      <c r="O34">
        <v>4.72</v>
      </c>
      <c r="P34">
        <v>5.0999999999999996</v>
      </c>
      <c r="Q34">
        <v>9.4440000000000008</v>
      </c>
      <c r="R34">
        <v>9</v>
      </c>
      <c r="S34">
        <v>6.7329999999999997</v>
      </c>
      <c r="T34">
        <v>7</v>
      </c>
      <c r="U34">
        <v>10</v>
      </c>
      <c r="V34">
        <v>10</v>
      </c>
      <c r="W34">
        <v>7.6</v>
      </c>
      <c r="X34">
        <v>7.6</v>
      </c>
      <c r="Y34">
        <v>1.9</v>
      </c>
      <c r="AB34">
        <v>0.42799999999999999</v>
      </c>
      <c r="AC34">
        <v>0.42299999999999999</v>
      </c>
      <c r="AD34">
        <v>-8</v>
      </c>
      <c r="AE34">
        <v>21.1</v>
      </c>
      <c r="AF34">
        <v>103.4</v>
      </c>
      <c r="AG34">
        <v>102.7</v>
      </c>
      <c r="AH34">
        <v>0.7</v>
      </c>
      <c r="AI34">
        <v>1</v>
      </c>
      <c r="AJ34">
        <v>0.4</v>
      </c>
      <c r="AK34">
        <v>28.2</v>
      </c>
      <c r="AL34">
        <v>35.028599999999997</v>
      </c>
      <c r="AM34">
        <v>37.68</v>
      </c>
      <c r="AN34">
        <v>69.400000000000006</v>
      </c>
      <c r="AO34">
        <v>70</v>
      </c>
      <c r="AP34">
        <v>0.14000000000000001</v>
      </c>
      <c r="AS34">
        <v>56</v>
      </c>
      <c r="AT34">
        <v>64.2</v>
      </c>
      <c r="AW34">
        <v>40.799999999999997</v>
      </c>
      <c r="AX34">
        <v>9</v>
      </c>
      <c r="AY34">
        <v>0</v>
      </c>
      <c r="AZ34">
        <v>26.713999999999999</v>
      </c>
      <c r="BB34">
        <v>4</v>
      </c>
      <c r="BC34">
        <v>7</v>
      </c>
      <c r="BD34">
        <v>0</v>
      </c>
      <c r="BE34">
        <v>43.7</v>
      </c>
      <c r="BF34">
        <v>25</v>
      </c>
      <c r="BG34">
        <v>20</v>
      </c>
      <c r="BH34">
        <v>65</v>
      </c>
      <c r="BI34">
        <v>85.1</v>
      </c>
      <c r="BJ34">
        <v>10</v>
      </c>
      <c r="BK34">
        <v>31.4</v>
      </c>
      <c r="BL34">
        <v>76.400000000000006</v>
      </c>
      <c r="BM34">
        <v>30</v>
      </c>
      <c r="BN34">
        <v>62.4</v>
      </c>
      <c r="BO34">
        <v>44.9</v>
      </c>
      <c r="BP34">
        <v>0.8</v>
      </c>
      <c r="BQ34">
        <v>4.3999999999999997E-2</v>
      </c>
      <c r="BR34">
        <v>1169</v>
      </c>
      <c r="BS34">
        <v>1</v>
      </c>
      <c r="BW34">
        <v>64.3</v>
      </c>
      <c r="BX34">
        <v>1975</v>
      </c>
      <c r="BY34">
        <v>9</v>
      </c>
      <c r="BZ34">
        <v>0</v>
      </c>
      <c r="CB34">
        <v>1441</v>
      </c>
      <c r="CC34">
        <v>3.6</v>
      </c>
      <c r="CE34">
        <v>22</v>
      </c>
      <c r="CF34">
        <v>2.2999999999999998</v>
      </c>
      <c r="CH34">
        <v>66.650000000000006</v>
      </c>
      <c r="CK34">
        <v>3</v>
      </c>
      <c r="CL34">
        <v>3</v>
      </c>
      <c r="CM34">
        <v>1956</v>
      </c>
      <c r="CN34">
        <v>0</v>
      </c>
      <c r="CO34">
        <v>0</v>
      </c>
      <c r="CP34">
        <v>95</v>
      </c>
      <c r="CQ34">
        <v>0.34200000000000003</v>
      </c>
      <c r="CR34">
        <v>0.48499999999999999</v>
      </c>
      <c r="CS34">
        <v>0.64100000000000001</v>
      </c>
      <c r="CT34">
        <v>0.626</v>
      </c>
      <c r="CU34">
        <v>0.54300000000000004</v>
      </c>
      <c r="CV34">
        <v>0.63600000000000001</v>
      </c>
      <c r="CW34">
        <v>9</v>
      </c>
      <c r="CX34">
        <v>4</v>
      </c>
      <c r="CY34">
        <v>0.01</v>
      </c>
      <c r="CZ34">
        <v>1.4E-2</v>
      </c>
      <c r="DE34">
        <v>1</v>
      </c>
      <c r="DF34">
        <v>2</v>
      </c>
      <c r="DG34">
        <v>2</v>
      </c>
      <c r="DH34">
        <v>2</v>
      </c>
      <c r="DI34">
        <v>1</v>
      </c>
      <c r="DJ34">
        <v>1</v>
      </c>
      <c r="DK34">
        <v>1</v>
      </c>
      <c r="DL34">
        <v>1</v>
      </c>
      <c r="DM34">
        <v>1</v>
      </c>
      <c r="DN34">
        <v>0</v>
      </c>
      <c r="DO34">
        <v>0</v>
      </c>
      <c r="DP34">
        <v>0</v>
      </c>
      <c r="DQ34" s="4">
        <v>0</v>
      </c>
      <c r="DR34" s="4">
        <v>27.8</v>
      </c>
      <c r="DS34" s="4">
        <v>0.1</v>
      </c>
      <c r="DT34">
        <v>0.25</v>
      </c>
      <c r="DU34" s="4">
        <v>1.03</v>
      </c>
      <c r="DV34" s="4">
        <v>3.82</v>
      </c>
      <c r="DW34" s="4">
        <v>34</v>
      </c>
      <c r="DX34" s="4">
        <v>8.3000000000000007</v>
      </c>
      <c r="DY34" s="4">
        <v>7.5</v>
      </c>
      <c r="DZ34" s="4">
        <v>6.9</v>
      </c>
      <c r="EA34" s="4">
        <v>4.8</v>
      </c>
      <c r="EB34">
        <v>7.67</v>
      </c>
      <c r="EG34">
        <v>1</v>
      </c>
      <c r="EH34">
        <v>1</v>
      </c>
      <c r="EI34">
        <v>1</v>
      </c>
      <c r="EK34">
        <v>1</v>
      </c>
      <c r="EN34">
        <v>0.41399999999999998</v>
      </c>
      <c r="EO34">
        <v>0</v>
      </c>
      <c r="EP34">
        <v>0</v>
      </c>
      <c r="ER34">
        <v>5.6669999999999998</v>
      </c>
      <c r="ES34">
        <v>0</v>
      </c>
      <c r="ET34">
        <v>0</v>
      </c>
      <c r="EU34">
        <v>24.52</v>
      </c>
      <c r="EV34">
        <v>28</v>
      </c>
      <c r="EY34">
        <v>0.50129999999999997</v>
      </c>
      <c r="FJ34">
        <v>1.9359999999999999</v>
      </c>
      <c r="FK34">
        <v>-10000</v>
      </c>
      <c r="FL34">
        <v>58.2</v>
      </c>
      <c r="FM34">
        <v>0</v>
      </c>
      <c r="FN34">
        <v>515</v>
      </c>
      <c r="FP34">
        <v>6.5</v>
      </c>
      <c r="FW34" s="4">
        <v>3.956</v>
      </c>
      <c r="FX34" s="4">
        <v>4</v>
      </c>
      <c r="FY34" s="4">
        <v>1</v>
      </c>
      <c r="FZ34" s="6">
        <v>64.7</v>
      </c>
      <c r="GA34" s="7">
        <f t="shared" si="4"/>
        <v>-0.41019965075124715</v>
      </c>
      <c r="GB34" s="7">
        <f t="shared" si="5"/>
        <v>-21.309012345679065</v>
      </c>
      <c r="GC34" s="6"/>
      <c r="GF34" s="4">
        <v>19</v>
      </c>
      <c r="GG34" s="4">
        <v>10</v>
      </c>
      <c r="GH34">
        <v>0</v>
      </c>
      <c r="GI34">
        <v>40</v>
      </c>
      <c r="GJ34">
        <v>4</v>
      </c>
      <c r="GK34">
        <v>56</v>
      </c>
      <c r="GL34">
        <v>3</v>
      </c>
      <c r="GN34">
        <v>794683</v>
      </c>
      <c r="GO34">
        <v>2.6960000000000002</v>
      </c>
      <c r="GP34">
        <v>20</v>
      </c>
      <c r="GS34">
        <v>2.7014290000000001</v>
      </c>
      <c r="GT34">
        <v>2.6292559999999998</v>
      </c>
      <c r="GU34">
        <v>600141.80000000005</v>
      </c>
      <c r="GV34">
        <v>0.6</v>
      </c>
      <c r="GW34">
        <v>60</v>
      </c>
      <c r="GY34">
        <v>0.5</v>
      </c>
      <c r="GZ34">
        <v>824</v>
      </c>
      <c r="HA34">
        <v>0.8</v>
      </c>
      <c r="HB34">
        <v>0.185</v>
      </c>
      <c r="HC34">
        <v>0</v>
      </c>
      <c r="HD34">
        <v>73.599999999999994</v>
      </c>
      <c r="HE34">
        <v>40</v>
      </c>
      <c r="HG34">
        <v>713</v>
      </c>
      <c r="HH34">
        <v>67</v>
      </c>
      <c r="HL34">
        <v>23</v>
      </c>
      <c r="HN34">
        <v>41.948599999999999</v>
      </c>
      <c r="HO34">
        <v>41.763129999999997</v>
      </c>
      <c r="HP34" t="s">
        <v>404</v>
      </c>
      <c r="HQ34" t="s">
        <v>784</v>
      </c>
      <c r="HR34" t="s">
        <v>411</v>
      </c>
      <c r="HS34" t="s">
        <v>282</v>
      </c>
      <c r="HT34" t="s">
        <v>282</v>
      </c>
      <c r="HU34" t="s">
        <v>282</v>
      </c>
      <c r="HV34" t="s">
        <v>283</v>
      </c>
      <c r="HW34" t="s">
        <v>366</v>
      </c>
      <c r="HY34" t="s">
        <v>407</v>
      </c>
      <c r="HZ34" t="s">
        <v>293</v>
      </c>
      <c r="IA34" t="s">
        <v>275</v>
      </c>
      <c r="IB34" t="s">
        <v>293</v>
      </c>
      <c r="IC34" t="s">
        <v>349</v>
      </c>
      <c r="IF34" t="s">
        <v>288</v>
      </c>
      <c r="IG34" t="s">
        <v>290</v>
      </c>
      <c r="IH34" t="s">
        <v>290</v>
      </c>
      <c r="II34" t="s">
        <v>290</v>
      </c>
      <c r="IJ34" t="s">
        <v>290</v>
      </c>
      <c r="IK34" t="s">
        <v>290</v>
      </c>
      <c r="IL34" t="s">
        <v>290</v>
      </c>
      <c r="IM34" t="s">
        <v>290</v>
      </c>
      <c r="IN34" t="s">
        <v>290</v>
      </c>
      <c r="IP34" t="s">
        <v>292</v>
      </c>
      <c r="IQ34" t="s">
        <v>293</v>
      </c>
      <c r="IR34" t="s">
        <v>785</v>
      </c>
      <c r="IS34" t="s">
        <v>288</v>
      </c>
      <c r="IU34" t="s">
        <v>275</v>
      </c>
      <c r="IW34" t="s">
        <v>297</v>
      </c>
      <c r="IY34" t="s">
        <v>314</v>
      </c>
      <c r="IZ34" t="s">
        <v>351</v>
      </c>
      <c r="JB34" t="s">
        <v>875</v>
      </c>
      <c r="JC34" t="s">
        <v>279</v>
      </c>
      <c r="JD34" s="6" t="s">
        <v>300</v>
      </c>
      <c r="JE34" s="6" t="s">
        <v>315</v>
      </c>
      <c r="JF34" s="6" t="s">
        <v>404</v>
      </c>
      <c r="JG34" s="6" t="s">
        <v>283</v>
      </c>
      <c r="JH34" s="6" t="s">
        <v>783</v>
      </c>
      <c r="JJ34" s="6" t="s">
        <v>276</v>
      </c>
      <c r="JK34"/>
    </row>
    <row r="35" spans="1:271" x14ac:dyDescent="0.35">
      <c r="A35" t="s">
        <v>712</v>
      </c>
      <c r="B35">
        <v>180</v>
      </c>
      <c r="C35">
        <v>162</v>
      </c>
      <c r="D35">
        <v>1.75</v>
      </c>
      <c r="E35">
        <v>56.8</v>
      </c>
      <c r="F35">
        <v>53.9</v>
      </c>
      <c r="G35">
        <v>373</v>
      </c>
      <c r="H35">
        <v>443</v>
      </c>
      <c r="I35">
        <v>67.2</v>
      </c>
      <c r="J35">
        <v>16360</v>
      </c>
      <c r="K35">
        <v>44.4</v>
      </c>
      <c r="L35">
        <v>53</v>
      </c>
      <c r="M35">
        <v>2.6</v>
      </c>
      <c r="N35">
        <v>3.9</v>
      </c>
      <c r="O35">
        <v>5.24</v>
      </c>
      <c r="P35">
        <v>7.1</v>
      </c>
      <c r="Q35">
        <v>2.222</v>
      </c>
      <c r="R35">
        <v>2</v>
      </c>
      <c r="S35">
        <v>2.9</v>
      </c>
      <c r="T35">
        <v>3</v>
      </c>
      <c r="U35">
        <v>6</v>
      </c>
      <c r="V35">
        <v>6</v>
      </c>
      <c r="Y35">
        <v>1.2</v>
      </c>
      <c r="Z35">
        <v>1.4</v>
      </c>
      <c r="AA35">
        <v>0.5</v>
      </c>
      <c r="AB35">
        <v>0.23899999999999999</v>
      </c>
      <c r="AC35">
        <v>0.223</v>
      </c>
      <c r="AD35">
        <v>0</v>
      </c>
      <c r="AE35">
        <v>16.600000000000001</v>
      </c>
      <c r="AF35">
        <v>100.7</v>
      </c>
      <c r="AG35">
        <v>100.8</v>
      </c>
      <c r="AH35">
        <v>67.8</v>
      </c>
      <c r="AI35">
        <v>108.6</v>
      </c>
      <c r="AJ35">
        <v>37</v>
      </c>
      <c r="AK35">
        <v>35.200000000000003</v>
      </c>
      <c r="AN35">
        <v>66.7</v>
      </c>
      <c r="AO35">
        <v>67.8</v>
      </c>
      <c r="AP35">
        <v>7.0000000000000007E-2</v>
      </c>
      <c r="AQ35">
        <v>0.81399999999999995</v>
      </c>
      <c r="AR35">
        <v>137</v>
      </c>
      <c r="AS35">
        <v>57</v>
      </c>
      <c r="AT35">
        <v>55.33</v>
      </c>
      <c r="BW35">
        <v>44.4</v>
      </c>
      <c r="CD35">
        <v>71.3</v>
      </c>
      <c r="CN35">
        <v>0</v>
      </c>
      <c r="CP35">
        <v>150</v>
      </c>
      <c r="CQ35">
        <v>0.11600000000000001</v>
      </c>
      <c r="CR35">
        <v>0.30199999999999999</v>
      </c>
      <c r="CS35">
        <v>0.24199999999999999</v>
      </c>
      <c r="CT35">
        <v>0.38800000000000001</v>
      </c>
      <c r="CU35">
        <v>0.371</v>
      </c>
      <c r="CV35">
        <v>0.40899999999999997</v>
      </c>
      <c r="CW35">
        <v>4</v>
      </c>
      <c r="CX35">
        <v>2</v>
      </c>
      <c r="CY35">
        <v>0.87</v>
      </c>
      <c r="CZ35">
        <v>0.70199999999999996</v>
      </c>
      <c r="DA35">
        <v>2.3330000000000002</v>
      </c>
      <c r="DB35">
        <v>4.9690000000000003</v>
      </c>
      <c r="DC35">
        <v>54.677</v>
      </c>
      <c r="DD35">
        <v>33.229999999999997</v>
      </c>
      <c r="DE35">
        <v>0</v>
      </c>
      <c r="DF35">
        <v>0</v>
      </c>
      <c r="DG35">
        <v>0</v>
      </c>
      <c r="DH35">
        <v>0</v>
      </c>
      <c r="DI35">
        <v>0</v>
      </c>
      <c r="DJ35">
        <v>2</v>
      </c>
      <c r="DK35">
        <v>0</v>
      </c>
      <c r="DL35">
        <v>0</v>
      </c>
      <c r="DM35">
        <v>2</v>
      </c>
      <c r="DN35">
        <v>0</v>
      </c>
      <c r="DO35">
        <v>1</v>
      </c>
      <c r="DP35">
        <v>1</v>
      </c>
      <c r="DQ35" s="4">
        <v>0</v>
      </c>
      <c r="DR35" s="4">
        <v>15.456</v>
      </c>
      <c r="DS35" s="4">
        <v>0</v>
      </c>
      <c r="DT35">
        <v>7.0000000000000007E-2</v>
      </c>
      <c r="DU35" s="4">
        <v>0.82</v>
      </c>
      <c r="DV35" s="4">
        <v>1.76</v>
      </c>
      <c r="DW35" s="4">
        <v>70</v>
      </c>
      <c r="DX35" s="4">
        <v>8.1999999999999993</v>
      </c>
      <c r="DY35" s="4">
        <v>7.2</v>
      </c>
      <c r="DZ35" s="4">
        <v>10</v>
      </c>
      <c r="EA35" s="4">
        <v>9.9</v>
      </c>
      <c r="EB35">
        <v>4.58</v>
      </c>
      <c r="EC35">
        <v>2.2959999999999998</v>
      </c>
      <c r="ED35">
        <v>0.64300000000000002</v>
      </c>
      <c r="EE35">
        <v>0.70399999999999996</v>
      </c>
      <c r="EF35">
        <v>5</v>
      </c>
      <c r="EG35">
        <v>5</v>
      </c>
      <c r="EH35">
        <v>0</v>
      </c>
      <c r="EI35">
        <v>1</v>
      </c>
      <c r="EJ35">
        <v>0.13900000000000001</v>
      </c>
      <c r="EK35">
        <v>1</v>
      </c>
      <c r="EL35">
        <v>1</v>
      </c>
      <c r="EN35">
        <v>0.247</v>
      </c>
      <c r="EO35">
        <v>1</v>
      </c>
      <c r="EP35">
        <v>1</v>
      </c>
      <c r="EQ35">
        <v>47.12</v>
      </c>
      <c r="ES35">
        <v>0</v>
      </c>
      <c r="ET35">
        <v>996000</v>
      </c>
      <c r="EU35">
        <v>41.66</v>
      </c>
      <c r="EV35">
        <v>22</v>
      </c>
      <c r="EW35">
        <v>1</v>
      </c>
      <c r="EX35">
        <v>2</v>
      </c>
      <c r="EY35">
        <v>0.42959999999999998</v>
      </c>
      <c r="EZ35">
        <v>5.75</v>
      </c>
      <c r="FA35">
        <v>11.2</v>
      </c>
      <c r="FB35">
        <v>3.121</v>
      </c>
      <c r="FC35">
        <v>2.1960000000000002</v>
      </c>
      <c r="FD35">
        <v>0.47899999999999998</v>
      </c>
      <c r="FE35">
        <v>134250</v>
      </c>
      <c r="FF35">
        <v>3.3180000000000001</v>
      </c>
      <c r="FG35">
        <v>0.05</v>
      </c>
      <c r="FI35">
        <v>1.4279999999999999</v>
      </c>
      <c r="FJ35">
        <v>0.67400000000000004</v>
      </c>
      <c r="FK35">
        <v>-95920</v>
      </c>
      <c r="FL35">
        <v>78.3</v>
      </c>
      <c r="FM35">
        <v>113362</v>
      </c>
      <c r="FN35">
        <v>499541</v>
      </c>
      <c r="FP35">
        <v>8.1999999999999993</v>
      </c>
      <c r="FW35" s="4">
        <v>4.4969999999999999</v>
      </c>
      <c r="FX35" s="4">
        <v>12</v>
      </c>
      <c r="FY35" s="4">
        <v>1</v>
      </c>
      <c r="FZ35" s="6">
        <v>54.59</v>
      </c>
      <c r="GA35" s="7">
        <f t="shared" si="4"/>
        <v>-0.60481770257925882</v>
      </c>
      <c r="GB35" s="7">
        <f t="shared" si="5"/>
        <v>-31.419012345679064</v>
      </c>
      <c r="GC35" s="6">
        <v>153</v>
      </c>
      <c r="GD35" s="6">
        <v>3.0609999999999999</v>
      </c>
      <c r="GF35" s="4">
        <v>29</v>
      </c>
      <c r="GG35" s="4">
        <v>28.3</v>
      </c>
      <c r="GH35"/>
      <c r="GI35">
        <v>37.4</v>
      </c>
      <c r="GJ35">
        <v>26</v>
      </c>
      <c r="GK35">
        <v>36.6</v>
      </c>
      <c r="GL35">
        <v>26.2</v>
      </c>
      <c r="GN35">
        <v>71712867</v>
      </c>
      <c r="GO35">
        <v>2.6139999999999999</v>
      </c>
      <c r="GW35">
        <v>71</v>
      </c>
      <c r="GY35">
        <v>11.7</v>
      </c>
      <c r="GZ35">
        <v>182</v>
      </c>
      <c r="HA35">
        <v>20.2</v>
      </c>
      <c r="HB35">
        <v>0.24399999999999999</v>
      </c>
      <c r="HC35">
        <v>0</v>
      </c>
      <c r="HD35">
        <v>66.599999999999994</v>
      </c>
      <c r="HG35">
        <v>921</v>
      </c>
      <c r="HH35">
        <v>74</v>
      </c>
      <c r="HI35">
        <v>4.4000000000000004</v>
      </c>
      <c r="HJ35">
        <v>3.6</v>
      </c>
      <c r="HK35">
        <v>60</v>
      </c>
      <c r="HL35">
        <v>40</v>
      </c>
      <c r="HM35">
        <v>19.5</v>
      </c>
      <c r="HP35" t="s">
        <v>404</v>
      </c>
      <c r="HQ35" t="s">
        <v>713</v>
      </c>
      <c r="HR35" t="s">
        <v>411</v>
      </c>
      <c r="HS35" t="s">
        <v>272</v>
      </c>
      <c r="HT35" t="s">
        <v>272</v>
      </c>
      <c r="HU35" t="s">
        <v>273</v>
      </c>
      <c r="HV35" t="s">
        <v>320</v>
      </c>
      <c r="HX35" t="s">
        <v>421</v>
      </c>
      <c r="HZ35" t="s">
        <v>275</v>
      </c>
      <c r="IB35" t="s">
        <v>275</v>
      </c>
      <c r="IL35" t="s">
        <v>290</v>
      </c>
      <c r="IM35" t="s">
        <v>290</v>
      </c>
      <c r="IN35" t="s">
        <v>290</v>
      </c>
      <c r="IQ35" t="s">
        <v>275</v>
      </c>
      <c r="IZ35" t="s">
        <v>351</v>
      </c>
      <c r="JB35" t="s">
        <v>874</v>
      </c>
      <c r="JC35" t="s">
        <v>279</v>
      </c>
      <c r="JD35" s="6"/>
      <c r="JH35" s="6" t="s">
        <v>714</v>
      </c>
      <c r="JI35" s="6" t="s">
        <v>302</v>
      </c>
      <c r="JJ35" s="6" t="s">
        <v>276</v>
      </c>
      <c r="JK35"/>
    </row>
    <row r="36" spans="1:271" x14ac:dyDescent="0.35">
      <c r="A36" t="s">
        <v>602</v>
      </c>
      <c r="B36">
        <v>178</v>
      </c>
      <c r="C36">
        <v>146</v>
      </c>
      <c r="D36">
        <v>2.89</v>
      </c>
      <c r="E36">
        <v>56.25</v>
      </c>
      <c r="F36">
        <v>53.62</v>
      </c>
      <c r="G36">
        <v>374</v>
      </c>
      <c r="H36">
        <v>389</v>
      </c>
      <c r="I36">
        <v>83.8</v>
      </c>
      <c r="J36">
        <v>274400</v>
      </c>
      <c r="K36">
        <v>45.6</v>
      </c>
      <c r="L36">
        <v>51.7</v>
      </c>
      <c r="M36">
        <v>2.8</v>
      </c>
      <c r="N36">
        <v>2.6</v>
      </c>
      <c r="O36">
        <v>5.68</v>
      </c>
      <c r="P36">
        <v>5.2</v>
      </c>
      <c r="Q36">
        <v>0</v>
      </c>
      <c r="R36">
        <v>0</v>
      </c>
      <c r="S36">
        <v>0</v>
      </c>
      <c r="T36">
        <v>0</v>
      </c>
      <c r="U36">
        <v>1.667</v>
      </c>
      <c r="V36">
        <v>2</v>
      </c>
      <c r="W36">
        <v>1.8</v>
      </c>
      <c r="X36">
        <v>1.9</v>
      </c>
      <c r="Y36">
        <v>1.7</v>
      </c>
      <c r="Z36">
        <v>1.1000000000000001</v>
      </c>
      <c r="AB36">
        <v>0.48899999999999999</v>
      </c>
      <c r="AC36">
        <v>0.47</v>
      </c>
      <c r="AD36">
        <v>-4</v>
      </c>
      <c r="AE36">
        <v>19.5</v>
      </c>
      <c r="AF36">
        <v>101.7</v>
      </c>
      <c r="AG36">
        <v>101.8</v>
      </c>
      <c r="AH36">
        <v>3.8</v>
      </c>
      <c r="AI36">
        <v>5.5</v>
      </c>
      <c r="AJ36">
        <v>2.4</v>
      </c>
      <c r="AK36">
        <v>62.1</v>
      </c>
      <c r="AN36">
        <v>64.599999999999994</v>
      </c>
      <c r="AO36">
        <v>65.5</v>
      </c>
      <c r="AP36">
        <v>0.36</v>
      </c>
      <c r="AQ36">
        <v>0.74399999999999999</v>
      </c>
      <c r="AR36">
        <v>121</v>
      </c>
      <c r="AS36">
        <v>58</v>
      </c>
      <c r="AT36">
        <v>54.91</v>
      </c>
      <c r="BW36">
        <v>47.3</v>
      </c>
      <c r="CB36">
        <v>19275</v>
      </c>
      <c r="CC36">
        <v>4.3</v>
      </c>
      <c r="CD36">
        <v>42.3</v>
      </c>
      <c r="CE36">
        <v>4</v>
      </c>
      <c r="CF36">
        <v>0.1</v>
      </c>
      <c r="CN36">
        <v>0</v>
      </c>
      <c r="CP36">
        <v>153</v>
      </c>
      <c r="CQ36">
        <v>0.108</v>
      </c>
      <c r="CR36">
        <v>0.27200000000000002</v>
      </c>
      <c r="CS36">
        <v>0.24299999999999999</v>
      </c>
      <c r="CT36">
        <v>0.33700000000000002</v>
      </c>
      <c r="CU36">
        <v>0.35799999999999998</v>
      </c>
      <c r="CV36">
        <v>0.68600000000000005</v>
      </c>
      <c r="CW36">
        <v>7</v>
      </c>
      <c r="CX36">
        <v>3</v>
      </c>
      <c r="CY36">
        <v>0.68700000000000006</v>
      </c>
      <c r="CZ36">
        <v>0.66400000000000003</v>
      </c>
      <c r="DA36">
        <v>4.8959999999999999</v>
      </c>
      <c r="DB36">
        <v>6.5069999999999997</v>
      </c>
      <c r="DC36">
        <v>42.624000000000002</v>
      </c>
      <c r="DD36">
        <v>21.084</v>
      </c>
      <c r="DE36">
        <v>0</v>
      </c>
      <c r="DF36">
        <v>1</v>
      </c>
      <c r="DG36">
        <v>2</v>
      </c>
      <c r="DH36">
        <v>2</v>
      </c>
      <c r="DI36">
        <v>1</v>
      </c>
      <c r="DJ36">
        <v>2</v>
      </c>
      <c r="DK36">
        <v>1</v>
      </c>
      <c r="DL36">
        <v>0</v>
      </c>
      <c r="DM36">
        <v>2</v>
      </c>
      <c r="DN36">
        <v>1</v>
      </c>
      <c r="DO36">
        <v>1</v>
      </c>
      <c r="DP36">
        <v>0</v>
      </c>
      <c r="DQ36" s="4">
        <v>0</v>
      </c>
      <c r="DR36" s="4">
        <v>25.349</v>
      </c>
      <c r="DS36" s="4">
        <v>0.4</v>
      </c>
      <c r="DT36">
        <v>0.47</v>
      </c>
      <c r="DU36" s="4">
        <v>1.29</v>
      </c>
      <c r="DV36" s="4">
        <v>3.24</v>
      </c>
      <c r="DX36" s="4">
        <v>6.7</v>
      </c>
      <c r="DY36" s="4">
        <v>6.5</v>
      </c>
      <c r="DZ36" s="4">
        <v>7.6</v>
      </c>
      <c r="EA36" s="4">
        <v>8.1</v>
      </c>
      <c r="EB36">
        <v>2.75</v>
      </c>
      <c r="EC36">
        <v>2.778</v>
      </c>
      <c r="EF36">
        <v>4</v>
      </c>
      <c r="EG36">
        <v>3</v>
      </c>
      <c r="EH36">
        <v>0</v>
      </c>
      <c r="EI36">
        <v>1</v>
      </c>
      <c r="EJ36">
        <v>0.27800000000000002</v>
      </c>
      <c r="EK36">
        <v>1</v>
      </c>
      <c r="EL36">
        <v>1</v>
      </c>
      <c r="EN36">
        <v>0.34100000000000003</v>
      </c>
      <c r="EO36">
        <v>3</v>
      </c>
      <c r="EP36">
        <v>3</v>
      </c>
      <c r="ES36">
        <v>10.885</v>
      </c>
      <c r="ET36" s="1">
        <v>13200000</v>
      </c>
      <c r="EU36">
        <v>28.2</v>
      </c>
      <c r="EV36">
        <v>22</v>
      </c>
      <c r="EY36">
        <v>0.58179999999999998</v>
      </c>
      <c r="EZ36">
        <v>1.51</v>
      </c>
      <c r="FA36">
        <v>15.1</v>
      </c>
      <c r="FB36">
        <v>1.655</v>
      </c>
      <c r="FC36">
        <v>2.028</v>
      </c>
      <c r="FD36">
        <v>0.67200000000000004</v>
      </c>
      <c r="FE36">
        <v>12000</v>
      </c>
      <c r="FF36">
        <v>4.12</v>
      </c>
      <c r="FI36">
        <v>2.6059999999999999</v>
      </c>
      <c r="FJ36">
        <v>3.5219999999999998</v>
      </c>
      <c r="FK36">
        <v>-60000</v>
      </c>
      <c r="FL36">
        <v>35.9</v>
      </c>
      <c r="FM36">
        <v>51037</v>
      </c>
      <c r="FN36">
        <v>11751</v>
      </c>
      <c r="FP36">
        <v>6.6</v>
      </c>
      <c r="FW36" s="4">
        <v>3.9550000000000001</v>
      </c>
      <c r="FX36" s="4">
        <v>11</v>
      </c>
      <c r="FY36" s="4">
        <v>1</v>
      </c>
      <c r="FZ36" s="6">
        <v>136.52000000000001</v>
      </c>
      <c r="GA36" s="7">
        <f t="shared" si="4"/>
        <v>0.97233926935634918</v>
      </c>
      <c r="GB36" s="7">
        <f t="shared" si="5"/>
        <v>50.510987654320942</v>
      </c>
      <c r="GC36" s="6">
        <v>124</v>
      </c>
      <c r="GD36" s="6">
        <v>2.3340000000000001</v>
      </c>
      <c r="GF36" s="4">
        <v>27</v>
      </c>
      <c r="GG36" s="4">
        <v>12.5</v>
      </c>
      <c r="GH36"/>
      <c r="GI36">
        <v>4.4000000000000004</v>
      </c>
      <c r="GJ36">
        <v>63.7</v>
      </c>
      <c r="GK36">
        <v>32</v>
      </c>
      <c r="GL36">
        <v>5.2</v>
      </c>
      <c r="GM36">
        <v>12</v>
      </c>
      <c r="GN36">
        <v>4243929</v>
      </c>
      <c r="GO36">
        <v>2.835</v>
      </c>
      <c r="GY36">
        <v>10.7</v>
      </c>
      <c r="GZ36">
        <v>2966</v>
      </c>
      <c r="HA36">
        <v>14.3</v>
      </c>
      <c r="HB36">
        <v>0.33</v>
      </c>
      <c r="HC36">
        <v>0</v>
      </c>
      <c r="HE36">
        <v>53</v>
      </c>
      <c r="HG36">
        <v>716</v>
      </c>
      <c r="HH36">
        <v>62</v>
      </c>
      <c r="HI36">
        <v>3.6</v>
      </c>
      <c r="HK36">
        <v>67</v>
      </c>
      <c r="HL36">
        <v>32</v>
      </c>
      <c r="HM36">
        <v>34.799999999999997</v>
      </c>
      <c r="HP36" t="s">
        <v>404</v>
      </c>
      <c r="HQ36" t="s">
        <v>603</v>
      </c>
      <c r="HR36" t="s">
        <v>411</v>
      </c>
      <c r="HS36" t="s">
        <v>271</v>
      </c>
      <c r="HT36" t="s">
        <v>271</v>
      </c>
      <c r="HU36" t="s">
        <v>272</v>
      </c>
      <c r="HV36" t="s">
        <v>320</v>
      </c>
      <c r="HZ36" t="s">
        <v>275</v>
      </c>
      <c r="IB36" t="s">
        <v>275</v>
      </c>
      <c r="IL36" t="s">
        <v>290</v>
      </c>
      <c r="IM36" t="s">
        <v>277</v>
      </c>
      <c r="IN36" t="s">
        <v>290</v>
      </c>
      <c r="IQ36" t="s">
        <v>275</v>
      </c>
      <c r="IZ36" t="s">
        <v>278</v>
      </c>
      <c r="JB36" t="s">
        <v>875</v>
      </c>
      <c r="JC36" t="s">
        <v>279</v>
      </c>
      <c r="JD36" s="6"/>
      <c r="JH36" s="6" t="s">
        <v>604</v>
      </c>
      <c r="JI36" s="6" t="s">
        <v>302</v>
      </c>
      <c r="JJ36" s="6" t="s">
        <v>276</v>
      </c>
      <c r="JK36"/>
    </row>
    <row r="37" spans="1:271" x14ac:dyDescent="0.35">
      <c r="A37" t="s">
        <v>338</v>
      </c>
      <c r="B37">
        <v>188</v>
      </c>
      <c r="C37">
        <v>24</v>
      </c>
      <c r="D37">
        <v>8.0299999999999994</v>
      </c>
      <c r="E37">
        <v>80.459999999999994</v>
      </c>
      <c r="F37">
        <v>75.099999999999994</v>
      </c>
      <c r="G37">
        <v>68</v>
      </c>
      <c r="H37">
        <v>124</v>
      </c>
      <c r="I37">
        <v>94.9</v>
      </c>
      <c r="J37">
        <v>0</v>
      </c>
      <c r="K37">
        <v>24.6</v>
      </c>
      <c r="L37">
        <v>69.099999999999994</v>
      </c>
      <c r="M37">
        <v>6.4</v>
      </c>
      <c r="N37">
        <v>2.4</v>
      </c>
      <c r="O37">
        <v>1.93</v>
      </c>
      <c r="P37">
        <v>3</v>
      </c>
      <c r="Q37">
        <v>1.389</v>
      </c>
      <c r="R37">
        <v>1</v>
      </c>
      <c r="S37">
        <v>8.1</v>
      </c>
      <c r="T37">
        <v>8</v>
      </c>
      <c r="U37">
        <v>4.3330000000000002</v>
      </c>
      <c r="V37">
        <v>4</v>
      </c>
      <c r="W37">
        <v>5</v>
      </c>
      <c r="X37">
        <v>6.3</v>
      </c>
      <c r="Y37">
        <v>5.9</v>
      </c>
      <c r="Z37">
        <v>0</v>
      </c>
      <c r="AA37">
        <v>0.4</v>
      </c>
      <c r="AB37">
        <v>0.72499999999999998</v>
      </c>
      <c r="AC37">
        <v>0.70799999999999996</v>
      </c>
      <c r="AD37">
        <v>-1</v>
      </c>
      <c r="AE37">
        <v>28.2</v>
      </c>
      <c r="AF37">
        <v>104.8</v>
      </c>
      <c r="AG37">
        <v>105.1</v>
      </c>
      <c r="AH37">
        <v>4.5999999999999996</v>
      </c>
      <c r="AI37">
        <v>5.8</v>
      </c>
      <c r="AJ37">
        <v>3.1</v>
      </c>
      <c r="AK37">
        <v>64.400000000000006</v>
      </c>
      <c r="AL37">
        <v>60.569800000000001</v>
      </c>
      <c r="AM37">
        <v>62.22</v>
      </c>
      <c r="AN37">
        <v>56.3</v>
      </c>
      <c r="AO37">
        <v>56.3</v>
      </c>
      <c r="AP37">
        <v>0.42799999999999999</v>
      </c>
      <c r="AQ37">
        <v>0.501</v>
      </c>
      <c r="AR37">
        <v>51</v>
      </c>
      <c r="AS37">
        <v>60</v>
      </c>
      <c r="AT37">
        <v>77.72</v>
      </c>
      <c r="AU37">
        <v>42.4</v>
      </c>
      <c r="AW37">
        <v>87.5</v>
      </c>
      <c r="AX37">
        <v>10</v>
      </c>
      <c r="AY37">
        <v>80</v>
      </c>
      <c r="AZ37">
        <v>55.319000000000003</v>
      </c>
      <c r="BA37">
        <v>2</v>
      </c>
      <c r="BB37">
        <v>7</v>
      </c>
      <c r="BC37">
        <v>12</v>
      </c>
      <c r="BD37">
        <v>0.23699999999999999</v>
      </c>
      <c r="BE37">
        <v>59.3</v>
      </c>
      <c r="BF37">
        <v>51</v>
      </c>
      <c r="BG37">
        <v>50</v>
      </c>
      <c r="BH37">
        <v>82.4</v>
      </c>
      <c r="BI37">
        <v>87</v>
      </c>
      <c r="BJ37">
        <v>70</v>
      </c>
      <c r="BK37">
        <v>59</v>
      </c>
      <c r="BL37">
        <v>67.8</v>
      </c>
      <c r="BM37">
        <v>50</v>
      </c>
      <c r="BN37">
        <v>82.5</v>
      </c>
      <c r="BO37">
        <v>65.900000000000006</v>
      </c>
      <c r="BP37">
        <v>50.9</v>
      </c>
      <c r="BQ37">
        <v>0.42699999999999999</v>
      </c>
      <c r="BR37">
        <v>11241</v>
      </c>
      <c r="BS37">
        <v>2</v>
      </c>
      <c r="BT37">
        <v>46.5</v>
      </c>
      <c r="BU37">
        <v>3</v>
      </c>
      <c r="BV37">
        <v>49.8</v>
      </c>
      <c r="BW37">
        <v>48.9</v>
      </c>
      <c r="BX37">
        <v>1821</v>
      </c>
      <c r="BY37">
        <v>10</v>
      </c>
      <c r="BZ37">
        <v>1</v>
      </c>
      <c r="CA37">
        <v>13.1</v>
      </c>
      <c r="CB37">
        <v>540</v>
      </c>
      <c r="CC37">
        <v>32.299999999999997</v>
      </c>
      <c r="CD37">
        <v>23.9</v>
      </c>
      <c r="CE37">
        <v>134</v>
      </c>
      <c r="CF37">
        <v>2</v>
      </c>
      <c r="CG37">
        <v>54.01</v>
      </c>
      <c r="CH37">
        <v>81</v>
      </c>
      <c r="CI37">
        <v>35.1</v>
      </c>
      <c r="CJ37">
        <v>36.799999999999997</v>
      </c>
      <c r="CK37">
        <v>38.6</v>
      </c>
      <c r="CL37">
        <v>38.6</v>
      </c>
      <c r="CM37">
        <v>1949</v>
      </c>
      <c r="CN37">
        <v>1</v>
      </c>
      <c r="CO37">
        <v>100</v>
      </c>
      <c r="CP37">
        <v>6</v>
      </c>
      <c r="CQ37">
        <v>0.84399999999999997</v>
      </c>
      <c r="CR37">
        <v>0.89700000000000002</v>
      </c>
      <c r="CS37">
        <v>0.94399999999999995</v>
      </c>
      <c r="CT37">
        <v>0.873</v>
      </c>
      <c r="CU37">
        <v>0.60499999999999998</v>
      </c>
      <c r="CV37">
        <v>0.94199999999999995</v>
      </c>
      <c r="CW37">
        <v>0</v>
      </c>
      <c r="CX37">
        <v>0</v>
      </c>
      <c r="CY37">
        <v>4.9000000000000002E-2</v>
      </c>
      <c r="CZ37">
        <v>0.24099999999999999</v>
      </c>
      <c r="DA37">
        <v>7.8869999999999996</v>
      </c>
      <c r="DB37">
        <v>7.9649999999999999</v>
      </c>
      <c r="DC37">
        <v>5.2460000000000004</v>
      </c>
      <c r="DD37">
        <v>5.7190000000000003</v>
      </c>
      <c r="DE37">
        <v>1</v>
      </c>
      <c r="DF37">
        <v>2</v>
      </c>
      <c r="DG37">
        <v>2</v>
      </c>
      <c r="DH37">
        <v>1</v>
      </c>
      <c r="DI37">
        <v>1</v>
      </c>
      <c r="DJ37">
        <v>1</v>
      </c>
      <c r="DK37">
        <v>2</v>
      </c>
      <c r="DL37">
        <v>3</v>
      </c>
      <c r="DM37">
        <v>3</v>
      </c>
      <c r="DN37">
        <v>1</v>
      </c>
      <c r="DO37">
        <v>0</v>
      </c>
      <c r="DP37">
        <v>1</v>
      </c>
      <c r="DQ37" s="4">
        <v>0</v>
      </c>
      <c r="DR37" s="4">
        <v>62.953000000000003</v>
      </c>
      <c r="DS37" s="4">
        <v>1.8</v>
      </c>
      <c r="DT37">
        <v>1.37</v>
      </c>
      <c r="DU37" s="4">
        <v>2.84</v>
      </c>
      <c r="DV37" s="4">
        <v>9.7100000000000009</v>
      </c>
      <c r="DW37" s="4">
        <v>80</v>
      </c>
      <c r="DX37" s="4">
        <v>4.5999999999999996</v>
      </c>
      <c r="DY37" s="4">
        <v>3.2</v>
      </c>
      <c r="DZ37" s="4">
        <v>2.2999999999999998</v>
      </c>
      <c r="EA37" s="4">
        <v>4.4000000000000004</v>
      </c>
      <c r="EB37">
        <v>10</v>
      </c>
      <c r="EC37">
        <v>6.2469999999999999</v>
      </c>
      <c r="EG37">
        <v>2</v>
      </c>
      <c r="EH37">
        <v>0</v>
      </c>
      <c r="EI37">
        <v>1</v>
      </c>
      <c r="EJ37">
        <v>0.47199999999999998</v>
      </c>
      <c r="EK37">
        <v>0</v>
      </c>
      <c r="EL37">
        <v>0</v>
      </c>
      <c r="EM37">
        <v>9.1820000000000004</v>
      </c>
      <c r="EN37">
        <v>0.67700000000000005</v>
      </c>
      <c r="EO37">
        <v>0</v>
      </c>
      <c r="EP37">
        <v>0</v>
      </c>
      <c r="EQ37">
        <v>67.28</v>
      </c>
      <c r="ER37">
        <v>9.625</v>
      </c>
      <c r="ES37">
        <v>0</v>
      </c>
      <c r="ET37">
        <v>0</v>
      </c>
      <c r="EU37">
        <v>12.08</v>
      </c>
      <c r="EV37">
        <v>53</v>
      </c>
      <c r="EY37">
        <v>0.76380000000000003</v>
      </c>
      <c r="EZ37">
        <v>0</v>
      </c>
      <c r="FA37">
        <v>7.8</v>
      </c>
      <c r="FB37">
        <v>1.2010000000000001</v>
      </c>
      <c r="FC37">
        <v>1.7050000000000001</v>
      </c>
      <c r="FD37">
        <v>0.43</v>
      </c>
      <c r="FE37">
        <v>9800</v>
      </c>
      <c r="FF37">
        <v>38.701000000000001</v>
      </c>
      <c r="FG37">
        <v>1.1000000000000001</v>
      </c>
      <c r="FJ37">
        <v>10.763</v>
      </c>
      <c r="FK37">
        <v>19658</v>
      </c>
      <c r="FL37">
        <v>8.6999999999999993</v>
      </c>
      <c r="FM37">
        <v>20569</v>
      </c>
      <c r="FN37">
        <v>462</v>
      </c>
      <c r="FO37">
        <v>24.5</v>
      </c>
      <c r="FP37">
        <v>8.5</v>
      </c>
      <c r="FQ37">
        <v>0.3</v>
      </c>
      <c r="FR37">
        <v>4.347728</v>
      </c>
      <c r="FS37">
        <v>4.5759999999999996</v>
      </c>
      <c r="FT37">
        <v>4.819</v>
      </c>
      <c r="FU37">
        <v>5.27</v>
      </c>
      <c r="FV37">
        <v>4.8730000000000002</v>
      </c>
      <c r="FW37" s="4">
        <v>7.1580000000000004</v>
      </c>
      <c r="FX37" s="4">
        <v>17</v>
      </c>
      <c r="FY37" s="4">
        <v>1</v>
      </c>
      <c r="FZ37" s="6">
        <v>63.52</v>
      </c>
      <c r="GA37" s="7">
        <f t="shared" si="4"/>
        <v>-0.43291471515847302</v>
      </c>
      <c r="GB37" s="7">
        <f t="shared" si="5"/>
        <v>-22.489012345679065</v>
      </c>
      <c r="GC37" s="6">
        <v>34</v>
      </c>
      <c r="GD37" s="6">
        <v>1.7010000000000001</v>
      </c>
      <c r="GF37" s="4">
        <v>352</v>
      </c>
      <c r="GG37" s="4">
        <v>8.5</v>
      </c>
      <c r="GH37">
        <v>0</v>
      </c>
      <c r="GI37">
        <v>6.3</v>
      </c>
      <c r="GJ37">
        <v>22.9</v>
      </c>
      <c r="GK37">
        <v>70.8</v>
      </c>
      <c r="GL37">
        <v>5.8</v>
      </c>
      <c r="GM37">
        <v>3</v>
      </c>
      <c r="GN37">
        <v>4576562</v>
      </c>
      <c r="GO37">
        <v>1.3080000000000001</v>
      </c>
      <c r="GP37">
        <v>7.3</v>
      </c>
      <c r="GR37">
        <v>2</v>
      </c>
      <c r="GS37">
        <v>5.92502</v>
      </c>
      <c r="GT37">
        <v>5.8006960000000003</v>
      </c>
      <c r="GU37">
        <v>4004680</v>
      </c>
      <c r="GV37">
        <v>4.5</v>
      </c>
      <c r="GW37">
        <v>16</v>
      </c>
      <c r="GX37">
        <v>1</v>
      </c>
      <c r="GY37">
        <v>29.7</v>
      </c>
      <c r="GZ37">
        <v>6564</v>
      </c>
      <c r="HA37">
        <v>50.7</v>
      </c>
      <c r="HB37">
        <v>0.51900000000000002</v>
      </c>
      <c r="HC37">
        <v>0</v>
      </c>
      <c r="HD37">
        <v>96</v>
      </c>
      <c r="HE37">
        <v>69</v>
      </c>
      <c r="HF37">
        <v>65</v>
      </c>
      <c r="HG37">
        <v>439</v>
      </c>
      <c r="HH37">
        <v>90</v>
      </c>
      <c r="HI37">
        <v>8.5</v>
      </c>
      <c r="HJ37">
        <v>8.5</v>
      </c>
      <c r="HK37">
        <v>88</v>
      </c>
      <c r="HL37">
        <v>83</v>
      </c>
      <c r="HM37">
        <v>29.9</v>
      </c>
      <c r="HN37">
        <v>29.81476</v>
      </c>
      <c r="HO37">
        <v>27.760210000000001</v>
      </c>
      <c r="HP37" t="s">
        <v>303</v>
      </c>
      <c r="HQ37" t="s">
        <v>339</v>
      </c>
      <c r="HR37" t="s">
        <v>340</v>
      </c>
      <c r="HS37" t="s">
        <v>272</v>
      </c>
      <c r="HT37" t="s">
        <v>282</v>
      </c>
      <c r="HU37" t="s">
        <v>273</v>
      </c>
      <c r="HV37" t="s">
        <v>320</v>
      </c>
      <c r="HW37" t="s">
        <v>341</v>
      </c>
      <c r="HX37" t="s">
        <v>285</v>
      </c>
      <c r="HY37" t="s">
        <v>309</v>
      </c>
      <c r="HZ37" t="s">
        <v>293</v>
      </c>
      <c r="IA37" t="s">
        <v>293</v>
      </c>
      <c r="IB37" t="s">
        <v>293</v>
      </c>
      <c r="IC37" t="s">
        <v>287</v>
      </c>
      <c r="ID37" t="s">
        <v>342</v>
      </c>
      <c r="IE37" t="s">
        <v>342</v>
      </c>
      <c r="IF37" t="s">
        <v>288</v>
      </c>
      <c r="IG37" t="s">
        <v>290</v>
      </c>
      <c r="IH37" t="s">
        <v>290</v>
      </c>
      <c r="II37" t="s">
        <v>330</v>
      </c>
      <c r="IJ37" t="s">
        <v>276</v>
      </c>
      <c r="IK37" t="s">
        <v>276</v>
      </c>
      <c r="IL37" t="s">
        <v>276</v>
      </c>
      <c r="IM37" t="s">
        <v>277</v>
      </c>
      <c r="IN37" t="s">
        <v>276</v>
      </c>
      <c r="IO37" t="s">
        <v>276</v>
      </c>
      <c r="IP37" t="s">
        <v>311</v>
      </c>
      <c r="IQ37" t="s">
        <v>275</v>
      </c>
      <c r="IR37" t="s">
        <v>343</v>
      </c>
      <c r="IS37" t="s">
        <v>288</v>
      </c>
      <c r="IU37" t="s">
        <v>293</v>
      </c>
      <c r="IW37" t="s">
        <v>313</v>
      </c>
      <c r="IY37" t="s">
        <v>314</v>
      </c>
      <c r="IZ37" t="s">
        <v>278</v>
      </c>
      <c r="JB37" t="s">
        <v>875</v>
      </c>
      <c r="JC37" t="s">
        <v>279</v>
      </c>
      <c r="JD37" s="6" t="s">
        <v>326</v>
      </c>
      <c r="JE37" s="6" t="s">
        <v>296</v>
      </c>
      <c r="JF37" s="6" t="s">
        <v>316</v>
      </c>
      <c r="JG37" s="6" t="s">
        <v>317</v>
      </c>
      <c r="JH37" s="6" t="s">
        <v>338</v>
      </c>
      <c r="JI37" s="6" t="s">
        <v>302</v>
      </c>
      <c r="JJ37" s="6" t="s">
        <v>290</v>
      </c>
      <c r="JK37"/>
    </row>
    <row r="38" spans="1:271" x14ac:dyDescent="0.35">
      <c r="A38" t="s">
        <v>423</v>
      </c>
      <c r="B38">
        <v>191</v>
      </c>
      <c r="C38">
        <v>50</v>
      </c>
      <c r="D38">
        <v>6.93</v>
      </c>
      <c r="E38">
        <v>79.599999999999994</v>
      </c>
      <c r="F38">
        <v>72.17</v>
      </c>
      <c r="G38">
        <v>65</v>
      </c>
      <c r="H38">
        <v>163</v>
      </c>
      <c r="I38">
        <v>98.1</v>
      </c>
      <c r="J38">
        <v>23960</v>
      </c>
      <c r="K38">
        <v>15.1</v>
      </c>
      <c r="L38">
        <v>68.099999999999994</v>
      </c>
      <c r="M38">
        <v>16.899999999999999</v>
      </c>
      <c r="N38">
        <v>0.7</v>
      </c>
      <c r="O38">
        <v>1.43</v>
      </c>
      <c r="P38">
        <v>1.5</v>
      </c>
      <c r="Q38">
        <v>0</v>
      </c>
      <c r="R38">
        <v>0</v>
      </c>
      <c r="S38">
        <v>7.9329999999999998</v>
      </c>
      <c r="T38">
        <v>8</v>
      </c>
      <c r="U38">
        <v>6</v>
      </c>
      <c r="V38">
        <v>6</v>
      </c>
      <c r="W38">
        <v>3.9</v>
      </c>
      <c r="X38">
        <v>4.5999999999999996</v>
      </c>
      <c r="Y38">
        <v>6.6</v>
      </c>
      <c r="Z38">
        <v>1.9</v>
      </c>
      <c r="AA38">
        <v>0.9</v>
      </c>
      <c r="AB38">
        <v>0.76700000000000002</v>
      </c>
      <c r="AC38">
        <v>0.752</v>
      </c>
      <c r="AD38">
        <v>-2</v>
      </c>
      <c r="AE38">
        <v>41.6</v>
      </c>
      <c r="AF38">
        <v>105.8</v>
      </c>
      <c r="AG38">
        <v>104.9</v>
      </c>
      <c r="AH38">
        <v>4.4000000000000004</v>
      </c>
      <c r="AI38">
        <v>4.2</v>
      </c>
      <c r="AJ38">
        <v>4.5</v>
      </c>
      <c r="AK38">
        <v>57.7</v>
      </c>
      <c r="AL38">
        <v>58.991999999999997</v>
      </c>
      <c r="AM38">
        <v>56.76</v>
      </c>
      <c r="AN38">
        <v>49.9</v>
      </c>
      <c r="AO38">
        <v>49.9</v>
      </c>
      <c r="AP38">
        <v>0.51200000000000001</v>
      </c>
      <c r="AQ38">
        <v>0.34499999999999997</v>
      </c>
      <c r="AR38">
        <v>30</v>
      </c>
      <c r="AS38">
        <v>62</v>
      </c>
      <c r="AT38">
        <v>75.790000000000006</v>
      </c>
      <c r="AU38">
        <v>55</v>
      </c>
      <c r="AV38">
        <v>44.174999999999997</v>
      </c>
      <c r="AW38">
        <v>63</v>
      </c>
      <c r="AX38">
        <v>9</v>
      </c>
      <c r="AY38">
        <v>0</v>
      </c>
      <c r="AZ38">
        <v>51.064</v>
      </c>
      <c r="BB38">
        <v>6</v>
      </c>
      <c r="BC38">
        <v>10</v>
      </c>
      <c r="BD38">
        <v>0.36899999999999999</v>
      </c>
      <c r="BE38">
        <v>61.5</v>
      </c>
      <c r="BF38">
        <v>44</v>
      </c>
      <c r="BG38">
        <v>60</v>
      </c>
      <c r="BH38">
        <v>70.3</v>
      </c>
      <c r="BI38">
        <v>47.1</v>
      </c>
      <c r="BJ38">
        <v>65</v>
      </c>
      <c r="BK38">
        <v>40.799999999999997</v>
      </c>
      <c r="BL38">
        <v>75.8</v>
      </c>
      <c r="BM38">
        <v>40</v>
      </c>
      <c r="BN38">
        <v>87.8</v>
      </c>
      <c r="BO38">
        <v>59.2</v>
      </c>
      <c r="BP38">
        <v>84.6</v>
      </c>
      <c r="BQ38">
        <v>0.503</v>
      </c>
      <c r="BR38">
        <v>19084</v>
      </c>
      <c r="BS38">
        <v>3</v>
      </c>
      <c r="BT38">
        <v>29</v>
      </c>
      <c r="BU38">
        <v>1</v>
      </c>
      <c r="BV38">
        <v>29</v>
      </c>
      <c r="BW38">
        <v>29</v>
      </c>
      <c r="BX38">
        <v>1991</v>
      </c>
      <c r="BY38">
        <v>9</v>
      </c>
      <c r="BZ38">
        <v>1</v>
      </c>
      <c r="CB38">
        <v>632</v>
      </c>
      <c r="CC38">
        <v>50.5</v>
      </c>
      <c r="CD38">
        <v>11.1</v>
      </c>
      <c r="CE38">
        <v>361</v>
      </c>
      <c r="CF38">
        <v>2.2999999999999998</v>
      </c>
      <c r="CG38">
        <v>70.84</v>
      </c>
      <c r="CH38">
        <v>71.48</v>
      </c>
      <c r="CI38">
        <v>21.7</v>
      </c>
      <c r="CJ38">
        <v>20.9</v>
      </c>
      <c r="CK38">
        <v>23.8</v>
      </c>
      <c r="CL38">
        <v>23.8</v>
      </c>
      <c r="CM38">
        <v>1945</v>
      </c>
      <c r="CN38">
        <v>1</v>
      </c>
      <c r="CO38">
        <v>100</v>
      </c>
      <c r="CP38">
        <v>53</v>
      </c>
      <c r="CQ38">
        <v>0.57899999999999996</v>
      </c>
      <c r="CR38">
        <v>0.71399999999999997</v>
      </c>
      <c r="CS38">
        <v>0.79600000000000004</v>
      </c>
      <c r="CT38">
        <v>0.73099999999999998</v>
      </c>
      <c r="CU38">
        <v>0.56699999999999995</v>
      </c>
      <c r="CV38">
        <v>0.67600000000000005</v>
      </c>
      <c r="CW38">
        <v>0</v>
      </c>
      <c r="CX38">
        <v>0</v>
      </c>
      <c r="CY38">
        <v>7.5999999999999998E-2</v>
      </c>
      <c r="CZ38">
        <v>0.44500000000000001</v>
      </c>
      <c r="DA38">
        <v>11.042</v>
      </c>
      <c r="DB38">
        <v>11.944000000000001</v>
      </c>
      <c r="DC38">
        <v>2.9380000000000002</v>
      </c>
      <c r="DD38">
        <v>0.78900000000000003</v>
      </c>
      <c r="DE38">
        <v>1</v>
      </c>
      <c r="DF38">
        <v>1</v>
      </c>
      <c r="DG38">
        <v>2</v>
      </c>
      <c r="DH38">
        <v>2</v>
      </c>
      <c r="DI38">
        <v>2</v>
      </c>
      <c r="DJ38">
        <v>2</v>
      </c>
      <c r="DK38">
        <v>1</v>
      </c>
      <c r="DL38">
        <v>2</v>
      </c>
      <c r="DM38">
        <v>2</v>
      </c>
      <c r="DN38">
        <v>1</v>
      </c>
      <c r="DO38">
        <v>0</v>
      </c>
      <c r="DP38">
        <v>1</v>
      </c>
      <c r="DQ38" s="4">
        <v>2</v>
      </c>
      <c r="DR38" s="4">
        <v>71.444000000000003</v>
      </c>
      <c r="DS38" s="4">
        <v>5.2</v>
      </c>
      <c r="DT38">
        <v>2.21</v>
      </c>
      <c r="DU38" s="4">
        <v>3.92</v>
      </c>
      <c r="DV38" s="4">
        <v>8.24</v>
      </c>
      <c r="DW38" s="4">
        <v>117</v>
      </c>
      <c r="DX38" s="4">
        <v>5</v>
      </c>
      <c r="DY38" s="4">
        <v>4.5999999999999996</v>
      </c>
      <c r="DZ38" s="4">
        <v>4.4000000000000004</v>
      </c>
      <c r="EA38" s="4">
        <v>5.2</v>
      </c>
      <c r="EB38">
        <v>9.33</v>
      </c>
      <c r="EC38">
        <v>5.7069999999999999</v>
      </c>
      <c r="ED38">
        <v>3.2000000000000001E-2</v>
      </c>
      <c r="EE38">
        <v>3.2000000000000001E-2</v>
      </c>
      <c r="EF38">
        <v>1</v>
      </c>
      <c r="EG38">
        <v>1</v>
      </c>
      <c r="EH38">
        <v>1</v>
      </c>
      <c r="EI38">
        <v>1</v>
      </c>
      <c r="EJ38">
        <v>0.61099999999999999</v>
      </c>
      <c r="EK38">
        <v>1</v>
      </c>
      <c r="EL38">
        <v>1</v>
      </c>
      <c r="EM38">
        <v>6.4939999999999998</v>
      </c>
      <c r="EN38">
        <v>0.57799999999999996</v>
      </c>
      <c r="EO38">
        <v>0</v>
      </c>
      <c r="EP38">
        <v>0</v>
      </c>
      <c r="EQ38">
        <v>71.12</v>
      </c>
      <c r="ER38">
        <v>8</v>
      </c>
      <c r="ES38">
        <v>10.291</v>
      </c>
      <c r="ET38">
        <v>597463.6</v>
      </c>
      <c r="EU38">
        <v>26.61</v>
      </c>
      <c r="EV38">
        <v>48</v>
      </c>
      <c r="EW38">
        <v>0</v>
      </c>
      <c r="EX38">
        <v>1</v>
      </c>
      <c r="EY38">
        <v>0.81710000000000005</v>
      </c>
      <c r="EZ38">
        <v>0.23</v>
      </c>
      <c r="FA38">
        <v>6.1</v>
      </c>
      <c r="FB38">
        <v>1.0429999999999999</v>
      </c>
      <c r="FC38">
        <v>1.649</v>
      </c>
      <c r="FD38">
        <v>1.0549999999999999</v>
      </c>
      <c r="FE38">
        <v>19550</v>
      </c>
      <c r="FF38">
        <v>5.577</v>
      </c>
      <c r="FG38">
        <v>4.63</v>
      </c>
      <c r="FI38">
        <v>1.6559999999999999</v>
      </c>
      <c r="FJ38">
        <v>15.843999999999999</v>
      </c>
      <c r="FK38">
        <v>-20000</v>
      </c>
      <c r="FL38">
        <v>4</v>
      </c>
      <c r="FM38">
        <v>684</v>
      </c>
      <c r="FN38">
        <v>49760</v>
      </c>
      <c r="FO38">
        <v>18.100000000000001</v>
      </c>
      <c r="FP38">
        <v>17.3</v>
      </c>
      <c r="FQ38">
        <v>0.1</v>
      </c>
      <c r="FR38">
        <v>4.1262249999999998</v>
      </c>
      <c r="FS38">
        <v>4.6719999999999997</v>
      </c>
      <c r="FT38">
        <v>2.9689999999999999</v>
      </c>
      <c r="FU38">
        <v>5.5250000000000004</v>
      </c>
      <c r="FV38">
        <v>3.3559999999999999</v>
      </c>
      <c r="FW38" s="4">
        <v>5.8849999999999998</v>
      </c>
      <c r="FX38" s="4">
        <v>14</v>
      </c>
      <c r="FY38" s="4">
        <v>1</v>
      </c>
      <c r="FZ38" s="6">
        <v>99.62</v>
      </c>
      <c r="GA38" s="7">
        <f t="shared" si="4"/>
        <v>0.2620122552659801</v>
      </c>
      <c r="GB38" s="7">
        <f t="shared" si="5"/>
        <v>13.610987654320937</v>
      </c>
      <c r="GC38" s="6">
        <v>31</v>
      </c>
      <c r="GD38" s="6">
        <v>1.665</v>
      </c>
      <c r="GF38" s="4">
        <v>78</v>
      </c>
      <c r="GG38" s="4">
        <v>1.2</v>
      </c>
      <c r="GH38">
        <v>0</v>
      </c>
      <c r="GI38">
        <v>6.8</v>
      </c>
      <c r="GJ38">
        <v>27.2</v>
      </c>
      <c r="GK38">
        <v>66</v>
      </c>
      <c r="GL38">
        <v>1.3</v>
      </c>
      <c r="GM38">
        <v>-0.9</v>
      </c>
      <c r="GN38">
        <v>4483804</v>
      </c>
      <c r="GO38">
        <v>-7.5999999999999998E-2</v>
      </c>
      <c r="GP38">
        <v>17.600000000000001</v>
      </c>
      <c r="GQ38">
        <v>1.33</v>
      </c>
      <c r="GS38">
        <v>17.325379999999999</v>
      </c>
      <c r="GT38">
        <v>15.75848</v>
      </c>
      <c r="GU38">
        <v>4444653</v>
      </c>
      <c r="GV38">
        <v>4.4000000000000004</v>
      </c>
      <c r="GW38">
        <v>17</v>
      </c>
      <c r="GX38">
        <v>0.98</v>
      </c>
      <c r="GY38">
        <v>69.3</v>
      </c>
      <c r="GZ38">
        <v>15637</v>
      </c>
      <c r="HA38">
        <v>78.3</v>
      </c>
      <c r="HB38">
        <v>0.63600000000000001</v>
      </c>
      <c r="HC38">
        <v>0</v>
      </c>
      <c r="HD38">
        <v>98.7</v>
      </c>
      <c r="HE38">
        <v>100</v>
      </c>
      <c r="HG38">
        <v>578</v>
      </c>
      <c r="HH38">
        <v>77</v>
      </c>
      <c r="HI38">
        <v>6</v>
      </c>
      <c r="HK38">
        <v>78</v>
      </c>
      <c r="HL38">
        <v>48</v>
      </c>
      <c r="HM38">
        <v>78</v>
      </c>
      <c r="HN38">
        <v>16.158010000000001</v>
      </c>
      <c r="HO38">
        <v>15.26491</v>
      </c>
      <c r="HP38" t="s">
        <v>267</v>
      </c>
      <c r="HQ38" t="s">
        <v>424</v>
      </c>
      <c r="HR38" t="s">
        <v>306</v>
      </c>
      <c r="HS38" t="s">
        <v>271</v>
      </c>
      <c r="HT38" t="s">
        <v>282</v>
      </c>
      <c r="HU38" t="s">
        <v>273</v>
      </c>
      <c r="HV38" t="s">
        <v>320</v>
      </c>
      <c r="HW38" t="s">
        <v>284</v>
      </c>
      <c r="HY38" t="s">
        <v>286</v>
      </c>
      <c r="HZ38" t="s">
        <v>293</v>
      </c>
      <c r="IA38" t="s">
        <v>293</v>
      </c>
      <c r="IB38" t="s">
        <v>293</v>
      </c>
      <c r="IF38" t="s">
        <v>288</v>
      </c>
      <c r="IG38" t="s">
        <v>290</v>
      </c>
      <c r="IH38" t="s">
        <v>331</v>
      </c>
      <c r="II38" t="s">
        <v>289</v>
      </c>
      <c r="IJ38" t="s">
        <v>276</v>
      </c>
      <c r="IK38" t="s">
        <v>276</v>
      </c>
      <c r="IL38" t="s">
        <v>276</v>
      </c>
      <c r="IM38" t="s">
        <v>276</v>
      </c>
      <c r="IN38" t="s">
        <v>276</v>
      </c>
      <c r="IO38" t="s">
        <v>331</v>
      </c>
      <c r="IP38" t="s">
        <v>311</v>
      </c>
      <c r="IQ38" t="s">
        <v>275</v>
      </c>
      <c r="IR38" t="s">
        <v>425</v>
      </c>
      <c r="IS38" t="s">
        <v>288</v>
      </c>
      <c r="IT38" t="s">
        <v>363</v>
      </c>
      <c r="IU38" t="s">
        <v>293</v>
      </c>
      <c r="IV38" t="s">
        <v>296</v>
      </c>
      <c r="IX38" t="s">
        <v>298</v>
      </c>
      <c r="IY38" t="s">
        <v>314</v>
      </c>
      <c r="IZ38" t="s">
        <v>278</v>
      </c>
      <c r="JB38" t="s">
        <v>875</v>
      </c>
      <c r="JC38" t="s">
        <v>279</v>
      </c>
      <c r="JD38" s="6" t="s">
        <v>326</v>
      </c>
      <c r="JE38" s="6" t="s">
        <v>296</v>
      </c>
      <c r="JF38" s="6" t="s">
        <v>301</v>
      </c>
      <c r="JG38" s="6" t="s">
        <v>317</v>
      </c>
      <c r="JH38" s="6" t="s">
        <v>423</v>
      </c>
      <c r="JJ38" s="6" t="s">
        <v>290</v>
      </c>
      <c r="JK38"/>
    </row>
    <row r="39" spans="1:271" x14ac:dyDescent="0.35">
      <c r="A39" t="s">
        <v>853</v>
      </c>
      <c r="B39">
        <v>192</v>
      </c>
      <c r="C39">
        <v>127</v>
      </c>
      <c r="D39">
        <v>3.52</v>
      </c>
      <c r="E39">
        <v>80.08</v>
      </c>
      <c r="F39">
        <v>75.459999999999994</v>
      </c>
      <c r="G39">
        <v>81</v>
      </c>
      <c r="H39">
        <v>122</v>
      </c>
      <c r="I39">
        <v>99.8</v>
      </c>
      <c r="J39">
        <v>48340</v>
      </c>
      <c r="K39">
        <v>17.3</v>
      </c>
      <c r="L39">
        <v>71.099999999999994</v>
      </c>
      <c r="M39">
        <v>11.7</v>
      </c>
      <c r="N39">
        <v>0.6</v>
      </c>
      <c r="O39">
        <v>1.44</v>
      </c>
      <c r="P39">
        <v>1.7</v>
      </c>
      <c r="Q39">
        <v>7.7779999999999996</v>
      </c>
      <c r="R39">
        <v>8</v>
      </c>
      <c r="S39">
        <v>0</v>
      </c>
      <c r="T39">
        <v>0</v>
      </c>
      <c r="U39">
        <v>0</v>
      </c>
      <c r="V39">
        <v>0</v>
      </c>
      <c r="W39">
        <v>13.6</v>
      </c>
      <c r="X39">
        <v>13.6</v>
      </c>
      <c r="Y39">
        <v>9.9</v>
      </c>
      <c r="AA39">
        <v>0.4</v>
      </c>
      <c r="AE39">
        <v>38.299999999999997</v>
      </c>
      <c r="AF39">
        <v>106.8</v>
      </c>
      <c r="AG39">
        <v>106.4</v>
      </c>
      <c r="AH39">
        <v>11.2</v>
      </c>
      <c r="AI39">
        <v>11</v>
      </c>
      <c r="AJ39">
        <v>10.6</v>
      </c>
      <c r="AK39">
        <v>75.2</v>
      </c>
      <c r="AL39">
        <v>75.860799999999998</v>
      </c>
      <c r="AM39">
        <v>75.36</v>
      </c>
      <c r="AN39">
        <v>54.4</v>
      </c>
      <c r="AO39">
        <v>52.4</v>
      </c>
      <c r="AQ39">
        <v>0.47299999999999998</v>
      </c>
      <c r="AR39">
        <v>47</v>
      </c>
      <c r="AS39">
        <v>63</v>
      </c>
      <c r="AT39">
        <v>77.7</v>
      </c>
      <c r="AU39">
        <v>34.4</v>
      </c>
      <c r="AW39">
        <v>87.5</v>
      </c>
      <c r="AX39">
        <v>0</v>
      </c>
      <c r="AY39">
        <v>39</v>
      </c>
      <c r="AZ39">
        <v>40.426000000000002</v>
      </c>
      <c r="BB39">
        <v>1</v>
      </c>
      <c r="BC39">
        <v>1</v>
      </c>
      <c r="BD39">
        <v>0.59099999999999997</v>
      </c>
      <c r="BE39">
        <v>10</v>
      </c>
      <c r="BF39">
        <v>43</v>
      </c>
      <c r="BG39">
        <v>10</v>
      </c>
      <c r="BH39">
        <v>45.9</v>
      </c>
      <c r="BK39">
        <v>20</v>
      </c>
      <c r="BL39">
        <v>66.7</v>
      </c>
      <c r="BM39">
        <v>10</v>
      </c>
      <c r="BN39">
        <v>61.7</v>
      </c>
      <c r="BO39">
        <v>26.7</v>
      </c>
      <c r="BP39">
        <v>108.2</v>
      </c>
      <c r="BR39">
        <v>9500</v>
      </c>
      <c r="BS39">
        <v>2</v>
      </c>
      <c r="BX39">
        <v>1902</v>
      </c>
      <c r="BY39">
        <v>-7</v>
      </c>
      <c r="CB39">
        <v>2317</v>
      </c>
      <c r="CC39">
        <v>12.9</v>
      </c>
      <c r="CL39">
        <v>45.2</v>
      </c>
      <c r="CM39">
        <v>1934</v>
      </c>
      <c r="CN39">
        <v>0</v>
      </c>
      <c r="CO39">
        <v>0</v>
      </c>
      <c r="CP39">
        <v>161</v>
      </c>
      <c r="CQ39">
        <v>8.5000000000000006E-2</v>
      </c>
      <c r="CR39">
        <v>0.20100000000000001</v>
      </c>
      <c r="CS39">
        <v>0.22700000000000001</v>
      </c>
      <c r="CT39">
        <v>0.80200000000000005</v>
      </c>
      <c r="CU39">
        <v>0.24299999999999999</v>
      </c>
      <c r="CV39">
        <v>0.42799999999999999</v>
      </c>
      <c r="CW39">
        <v>2</v>
      </c>
      <c r="CX39">
        <v>1</v>
      </c>
      <c r="CZ39">
        <v>0.50600000000000001</v>
      </c>
      <c r="DA39">
        <v>9.5139999999999993</v>
      </c>
      <c r="DB39">
        <v>9.8729999999999993</v>
      </c>
      <c r="DC39">
        <v>10.093</v>
      </c>
      <c r="DD39">
        <v>8.2189999999999994</v>
      </c>
      <c r="DE39">
        <v>0</v>
      </c>
      <c r="DF39">
        <v>0</v>
      </c>
      <c r="DG39">
        <v>0</v>
      </c>
      <c r="DH39">
        <v>0</v>
      </c>
      <c r="DI39">
        <v>0</v>
      </c>
      <c r="DJ39">
        <v>0</v>
      </c>
      <c r="DK39">
        <v>0</v>
      </c>
      <c r="DL39">
        <v>3</v>
      </c>
      <c r="DM39">
        <v>3</v>
      </c>
      <c r="DN39">
        <v>0</v>
      </c>
      <c r="DO39">
        <v>1</v>
      </c>
      <c r="DP39">
        <v>1</v>
      </c>
      <c r="DQ39" s="4">
        <v>1</v>
      </c>
      <c r="DR39" s="4">
        <v>34.640999999999998</v>
      </c>
      <c r="DS39" s="4">
        <v>2.6</v>
      </c>
      <c r="DT39">
        <v>1.23</v>
      </c>
      <c r="DU39" s="4">
        <v>1.95</v>
      </c>
      <c r="DV39" s="4">
        <v>2.94</v>
      </c>
      <c r="DW39" s="4">
        <v>84</v>
      </c>
      <c r="DX39" s="4">
        <v>4.8</v>
      </c>
      <c r="DY39" s="4">
        <v>6</v>
      </c>
      <c r="DZ39" s="4">
        <v>7</v>
      </c>
      <c r="EA39" s="4">
        <v>5</v>
      </c>
      <c r="EB39">
        <v>1.17</v>
      </c>
      <c r="EF39">
        <v>3</v>
      </c>
      <c r="EG39">
        <v>3</v>
      </c>
      <c r="EH39">
        <v>0</v>
      </c>
      <c r="EI39">
        <v>0</v>
      </c>
      <c r="EJ39">
        <v>0.47199999999999998</v>
      </c>
      <c r="EN39">
        <v>0.307</v>
      </c>
      <c r="EQ39">
        <v>64.760000000000005</v>
      </c>
      <c r="ER39">
        <v>5.6669999999999998</v>
      </c>
      <c r="ES39">
        <v>7.3490000000000002</v>
      </c>
      <c r="ET39">
        <v>2490000</v>
      </c>
      <c r="EU39">
        <v>71.64</v>
      </c>
      <c r="EV39">
        <v>46</v>
      </c>
      <c r="EY39">
        <v>0.76790000000000003</v>
      </c>
      <c r="EZ39">
        <v>0</v>
      </c>
      <c r="FA39">
        <v>11.9</v>
      </c>
      <c r="FB39">
        <v>1.8049999999999999</v>
      </c>
      <c r="FC39">
        <v>1.556</v>
      </c>
      <c r="FD39">
        <v>1.409</v>
      </c>
      <c r="FE39">
        <v>75500</v>
      </c>
      <c r="FF39">
        <v>0.10100000000000001</v>
      </c>
      <c r="FI39">
        <v>3.5129999999999999</v>
      </c>
      <c r="FJ39">
        <v>0.13500000000000001</v>
      </c>
      <c r="FK39">
        <v>-79999</v>
      </c>
      <c r="FL39">
        <v>4.4000000000000004</v>
      </c>
      <c r="FM39">
        <v>384</v>
      </c>
      <c r="FN39">
        <v>7428</v>
      </c>
      <c r="FO39">
        <v>22.7</v>
      </c>
      <c r="FP39">
        <v>3.2</v>
      </c>
      <c r="FW39" s="4"/>
      <c r="FX39" s="4">
        <v>8</v>
      </c>
      <c r="FY39" s="4">
        <v>0</v>
      </c>
      <c r="FZ39" s="6">
        <v>31.6</v>
      </c>
      <c r="GA39" s="7">
        <f t="shared" si="4"/>
        <v>-1.0473764574285158</v>
      </c>
      <c r="GB39" s="7">
        <f t="shared" si="5"/>
        <v>-54.409012345679066</v>
      </c>
      <c r="GC39" s="6">
        <v>88</v>
      </c>
      <c r="GD39" s="6">
        <v>2.056</v>
      </c>
      <c r="GE39" s="6">
        <v>21</v>
      </c>
      <c r="GF39" s="4">
        <v>510</v>
      </c>
      <c r="GG39" s="4">
        <v>4.2</v>
      </c>
      <c r="GH39">
        <v>7</v>
      </c>
      <c r="GI39">
        <v>4.2</v>
      </c>
      <c r="GJ39">
        <v>22.7</v>
      </c>
      <c r="GK39">
        <v>72.900000000000006</v>
      </c>
      <c r="GL39">
        <v>0.7</v>
      </c>
      <c r="GM39">
        <v>0.8</v>
      </c>
      <c r="GN39">
        <v>11087330</v>
      </c>
      <c r="GO39">
        <v>-0.104</v>
      </c>
      <c r="GP39">
        <v>2</v>
      </c>
      <c r="GS39">
        <v>11.114240000000001</v>
      </c>
      <c r="GT39">
        <v>10.418229999999999</v>
      </c>
      <c r="GU39" s="1">
        <v>11300000</v>
      </c>
      <c r="GV39">
        <v>11.2</v>
      </c>
      <c r="GX39">
        <v>1.22</v>
      </c>
      <c r="HC39">
        <v>22</v>
      </c>
      <c r="HD39">
        <v>99.8</v>
      </c>
      <c r="HE39">
        <v>77</v>
      </c>
      <c r="HF39">
        <v>65</v>
      </c>
      <c r="HG39">
        <v>437</v>
      </c>
      <c r="HH39">
        <v>76</v>
      </c>
      <c r="HK39">
        <v>68</v>
      </c>
      <c r="HM39">
        <v>68.8</v>
      </c>
      <c r="HN39">
        <v>20.342210000000001</v>
      </c>
      <c r="HO39">
        <v>18.703569999999999</v>
      </c>
      <c r="HP39" t="s">
        <v>303</v>
      </c>
      <c r="HQ39" t="s">
        <v>854</v>
      </c>
      <c r="HR39" t="s">
        <v>411</v>
      </c>
      <c r="HS39" t="s">
        <v>282</v>
      </c>
      <c r="HT39" t="s">
        <v>271</v>
      </c>
      <c r="HU39" t="s">
        <v>271</v>
      </c>
      <c r="HV39" t="s">
        <v>320</v>
      </c>
      <c r="HW39" t="s">
        <v>341</v>
      </c>
      <c r="HX39" t="s">
        <v>367</v>
      </c>
      <c r="HY39" t="s">
        <v>309</v>
      </c>
      <c r="HZ39" t="s">
        <v>275</v>
      </c>
      <c r="IA39" t="s">
        <v>275</v>
      </c>
      <c r="IB39" t="s">
        <v>275</v>
      </c>
      <c r="IC39" t="s">
        <v>349</v>
      </c>
      <c r="IF39" t="s">
        <v>288</v>
      </c>
      <c r="IG39" t="s">
        <v>276</v>
      </c>
      <c r="IH39" t="s">
        <v>331</v>
      </c>
      <c r="II39" t="s">
        <v>290</v>
      </c>
      <c r="IQ39" t="s">
        <v>275</v>
      </c>
      <c r="IR39" t="s">
        <v>855</v>
      </c>
      <c r="IS39" t="s">
        <v>288</v>
      </c>
      <c r="IU39" t="s">
        <v>275</v>
      </c>
      <c r="IW39" t="s">
        <v>297</v>
      </c>
      <c r="IY39" t="s">
        <v>325</v>
      </c>
      <c r="IZ39" t="s">
        <v>351</v>
      </c>
      <c r="JA39" t="s">
        <v>414</v>
      </c>
      <c r="JC39" t="s">
        <v>299</v>
      </c>
      <c r="JD39" s="6" t="s">
        <v>326</v>
      </c>
      <c r="JE39" s="6" t="s">
        <v>296</v>
      </c>
      <c r="JF39" s="6" t="s">
        <v>316</v>
      </c>
      <c r="JG39" s="6" t="s">
        <v>455</v>
      </c>
      <c r="JH39" s="6" t="s">
        <v>853</v>
      </c>
      <c r="JI39" s="6" t="s">
        <v>359</v>
      </c>
      <c r="JJ39" s="6" t="s">
        <v>290</v>
      </c>
      <c r="JK39"/>
    </row>
    <row r="40" spans="1:271" x14ac:dyDescent="0.35">
      <c r="A40" t="s">
        <v>486</v>
      </c>
      <c r="B40">
        <v>196</v>
      </c>
      <c r="C40">
        <v>42</v>
      </c>
      <c r="D40">
        <v>7.4</v>
      </c>
      <c r="E40">
        <v>80.739999999999995</v>
      </c>
      <c r="F40">
        <v>75.040000000000006</v>
      </c>
      <c r="G40">
        <v>39</v>
      </c>
      <c r="H40">
        <v>84</v>
      </c>
      <c r="I40">
        <v>97.6</v>
      </c>
      <c r="J40">
        <v>0</v>
      </c>
      <c r="K40">
        <v>16.2</v>
      </c>
      <c r="L40">
        <v>73.400000000000006</v>
      </c>
      <c r="M40">
        <v>10.4</v>
      </c>
      <c r="N40">
        <v>1.4</v>
      </c>
      <c r="O40">
        <v>1.45</v>
      </c>
      <c r="P40">
        <v>2.4</v>
      </c>
      <c r="Q40">
        <v>0.83299999999999996</v>
      </c>
      <c r="R40">
        <v>0</v>
      </c>
      <c r="S40">
        <v>6.6</v>
      </c>
      <c r="T40">
        <v>7</v>
      </c>
      <c r="U40">
        <v>0.66700000000000004</v>
      </c>
      <c r="V40">
        <v>1</v>
      </c>
      <c r="W40">
        <v>7.1</v>
      </c>
      <c r="X40">
        <v>4.0999999999999996</v>
      </c>
      <c r="Y40">
        <v>3</v>
      </c>
      <c r="Z40">
        <v>1.8</v>
      </c>
      <c r="AA40">
        <v>0.4</v>
      </c>
      <c r="AB40">
        <v>0.81</v>
      </c>
      <c r="AC40">
        <v>0.79300000000000004</v>
      </c>
      <c r="AD40">
        <v>4</v>
      </c>
      <c r="AE40">
        <v>36.5</v>
      </c>
      <c r="AF40">
        <v>106.8</v>
      </c>
      <c r="AG40">
        <v>107.1</v>
      </c>
      <c r="AH40">
        <v>0.9</v>
      </c>
      <c r="AI40">
        <v>1.1000000000000001</v>
      </c>
      <c r="AJ40">
        <v>0.7</v>
      </c>
      <c r="AK40">
        <v>70.3</v>
      </c>
      <c r="AL40">
        <v>70.853999999999999</v>
      </c>
      <c r="AM40">
        <v>69.5</v>
      </c>
      <c r="AN40">
        <v>57.5</v>
      </c>
      <c r="AO40">
        <v>59.9</v>
      </c>
      <c r="AP40">
        <v>0.65</v>
      </c>
      <c r="AQ40">
        <v>0.28399999999999997</v>
      </c>
      <c r="AR40">
        <v>15</v>
      </c>
      <c r="AS40">
        <v>64</v>
      </c>
      <c r="AT40">
        <v>77.819999999999993</v>
      </c>
      <c r="AU40">
        <v>61.1</v>
      </c>
      <c r="AW40">
        <v>100</v>
      </c>
      <c r="AX40">
        <v>10</v>
      </c>
      <c r="AY40">
        <v>26</v>
      </c>
      <c r="AZ40">
        <v>70.212999999999994</v>
      </c>
      <c r="BA40">
        <v>2</v>
      </c>
      <c r="BB40">
        <v>7</v>
      </c>
      <c r="BC40">
        <v>12</v>
      </c>
      <c r="BD40">
        <v>9.4E-2</v>
      </c>
      <c r="BE40">
        <v>80.3</v>
      </c>
      <c r="BF40">
        <v>64</v>
      </c>
      <c r="BG40">
        <v>70</v>
      </c>
      <c r="BH40">
        <v>72.7</v>
      </c>
      <c r="BI40">
        <v>44.8</v>
      </c>
      <c r="BJ40">
        <v>70</v>
      </c>
      <c r="BK40">
        <v>61.5</v>
      </c>
      <c r="BL40">
        <v>82.9</v>
      </c>
      <c r="BM40">
        <v>80</v>
      </c>
      <c r="BN40">
        <v>82.5</v>
      </c>
      <c r="BO40">
        <v>70.900000000000006</v>
      </c>
      <c r="BP40">
        <v>22.7</v>
      </c>
      <c r="BQ40">
        <v>1.321</v>
      </c>
      <c r="BR40">
        <v>29853</v>
      </c>
      <c r="BS40">
        <v>3</v>
      </c>
      <c r="BW40">
        <v>29</v>
      </c>
      <c r="BX40">
        <v>1960</v>
      </c>
      <c r="BY40">
        <v>10</v>
      </c>
      <c r="BZ40">
        <v>1</v>
      </c>
      <c r="CA40">
        <v>53.7</v>
      </c>
      <c r="CB40">
        <v>179</v>
      </c>
      <c r="CC40">
        <v>38.799999999999997</v>
      </c>
      <c r="CE40">
        <v>323</v>
      </c>
      <c r="CF40">
        <v>1.1000000000000001</v>
      </c>
      <c r="CG40">
        <v>77.83</v>
      </c>
      <c r="CH40">
        <v>77.650000000000006</v>
      </c>
      <c r="CI40">
        <v>16.100000000000001</v>
      </c>
      <c r="CJ40">
        <v>14.3</v>
      </c>
      <c r="CK40">
        <v>10.7</v>
      </c>
      <c r="CL40">
        <v>10.7</v>
      </c>
      <c r="CM40">
        <v>1960</v>
      </c>
      <c r="CN40">
        <v>1</v>
      </c>
      <c r="CO40">
        <v>100</v>
      </c>
      <c r="CP40">
        <v>31</v>
      </c>
      <c r="CQ40">
        <v>0.70899999999999996</v>
      </c>
      <c r="CR40">
        <v>0.82199999999999995</v>
      </c>
      <c r="CS40">
        <v>0.85099999999999998</v>
      </c>
      <c r="CT40">
        <v>0.871</v>
      </c>
      <c r="CU40">
        <v>0.45500000000000002</v>
      </c>
      <c r="CV40">
        <v>0.84099999999999997</v>
      </c>
      <c r="CW40">
        <v>1</v>
      </c>
      <c r="CX40">
        <v>1</v>
      </c>
      <c r="CY40">
        <v>0.39600000000000002</v>
      </c>
      <c r="CZ40">
        <v>0.39600000000000002</v>
      </c>
      <c r="DA40">
        <v>10.768000000000001</v>
      </c>
      <c r="DB40">
        <v>11.464</v>
      </c>
      <c r="DC40">
        <v>1.3720000000000001</v>
      </c>
      <c r="DD40">
        <v>0.28399999999999997</v>
      </c>
      <c r="DE40">
        <v>1</v>
      </c>
      <c r="DF40">
        <v>2</v>
      </c>
      <c r="DG40">
        <v>2</v>
      </c>
      <c r="DH40">
        <v>2</v>
      </c>
      <c r="DI40">
        <v>2</v>
      </c>
      <c r="DJ40">
        <v>0</v>
      </c>
      <c r="DK40">
        <v>2</v>
      </c>
      <c r="DL40">
        <v>1</v>
      </c>
      <c r="DM40">
        <v>2</v>
      </c>
      <c r="DN40">
        <v>1</v>
      </c>
      <c r="DO40">
        <v>0</v>
      </c>
      <c r="DP40">
        <v>1</v>
      </c>
      <c r="DQ40" s="4">
        <v>0</v>
      </c>
      <c r="DR40" s="4">
        <v>88.21</v>
      </c>
      <c r="DS40" s="4">
        <v>9.1999999999999993</v>
      </c>
      <c r="DT40">
        <v>2.94</v>
      </c>
      <c r="DU40" s="4">
        <v>4.21</v>
      </c>
      <c r="DV40" s="4">
        <v>9.1199999999999992</v>
      </c>
      <c r="DW40" s="4">
        <v>106</v>
      </c>
      <c r="DX40" s="4">
        <v>6.4</v>
      </c>
      <c r="DY40" s="4">
        <v>4.8</v>
      </c>
      <c r="DZ40" s="4">
        <v>3.6</v>
      </c>
      <c r="EA40" s="4">
        <v>4.2</v>
      </c>
      <c r="EB40">
        <v>10</v>
      </c>
      <c r="EC40">
        <v>6.3869999999999996</v>
      </c>
      <c r="ED40">
        <v>0.105</v>
      </c>
      <c r="EE40">
        <v>9.8000000000000004E-2</v>
      </c>
      <c r="EF40">
        <v>2</v>
      </c>
      <c r="EG40">
        <v>1</v>
      </c>
      <c r="EH40">
        <v>1</v>
      </c>
      <c r="EI40">
        <v>0</v>
      </c>
      <c r="EJ40">
        <v>0.83299999999999996</v>
      </c>
      <c r="EK40">
        <v>1</v>
      </c>
      <c r="EL40">
        <v>1</v>
      </c>
      <c r="EN40">
        <v>0.78700000000000003</v>
      </c>
      <c r="EO40">
        <v>0</v>
      </c>
      <c r="EP40">
        <v>0</v>
      </c>
      <c r="EQ40">
        <v>55.2</v>
      </c>
      <c r="ER40">
        <v>8.8000000000000007</v>
      </c>
      <c r="ES40">
        <v>0</v>
      </c>
      <c r="ET40">
        <v>0</v>
      </c>
      <c r="EU40">
        <v>13.83</v>
      </c>
      <c r="EV40">
        <v>63</v>
      </c>
      <c r="EY40">
        <v>0.84970000000000001</v>
      </c>
      <c r="EZ40">
        <v>3.19</v>
      </c>
      <c r="FA40">
        <v>26.9</v>
      </c>
      <c r="FB40">
        <v>1.6040000000000001</v>
      </c>
      <c r="FC40">
        <v>1.599</v>
      </c>
      <c r="FD40">
        <v>2.1120000000000001</v>
      </c>
      <c r="FE40">
        <v>12750</v>
      </c>
      <c r="FF40">
        <v>3.762</v>
      </c>
      <c r="FG40">
        <v>13.7</v>
      </c>
      <c r="FH40">
        <v>119.562</v>
      </c>
      <c r="FI40">
        <v>1.7629999999999999</v>
      </c>
      <c r="FJ40">
        <v>13.976000000000001</v>
      </c>
      <c r="FK40">
        <v>35000</v>
      </c>
      <c r="FL40">
        <v>2.7</v>
      </c>
      <c r="FM40">
        <v>3883</v>
      </c>
      <c r="FN40">
        <v>10</v>
      </c>
      <c r="FO40">
        <v>17.600000000000001</v>
      </c>
      <c r="FP40">
        <v>15.8</v>
      </c>
      <c r="FR40">
        <v>4.3004199999999999</v>
      </c>
      <c r="FS40">
        <v>5.6109999999999998</v>
      </c>
      <c r="FT40">
        <v>4.4740000000000002</v>
      </c>
      <c r="FU40">
        <v>5.7190000000000003</v>
      </c>
      <c r="FV40">
        <v>5.298</v>
      </c>
      <c r="FW40" s="4">
        <v>5.4390000000000001</v>
      </c>
      <c r="FX40" s="4">
        <v>14</v>
      </c>
      <c r="FY40" s="4">
        <v>1</v>
      </c>
      <c r="FZ40" s="6">
        <v>124.45</v>
      </c>
      <c r="GA40" s="7">
        <f t="shared" si="4"/>
        <v>0.73999111054684352</v>
      </c>
      <c r="GB40" s="7">
        <f t="shared" si="5"/>
        <v>38.440987654320935</v>
      </c>
      <c r="GC40" s="6">
        <v>64</v>
      </c>
      <c r="GD40" s="6">
        <v>1.0940000000000001</v>
      </c>
      <c r="GF40" s="4">
        <v>77</v>
      </c>
      <c r="GG40" s="4">
        <v>2</v>
      </c>
      <c r="GH40">
        <v>0</v>
      </c>
      <c r="GI40">
        <v>2.1</v>
      </c>
      <c r="GJ40">
        <v>18.600000000000001</v>
      </c>
      <c r="GK40">
        <v>79.3</v>
      </c>
      <c r="GL40">
        <v>2.4</v>
      </c>
      <c r="GM40">
        <v>0.1</v>
      </c>
      <c r="GN40">
        <v>1120489</v>
      </c>
      <c r="GO40">
        <v>1.617</v>
      </c>
      <c r="GP40">
        <v>5.6</v>
      </c>
      <c r="GR40">
        <v>2</v>
      </c>
      <c r="GS40">
        <v>12.237109999999999</v>
      </c>
      <c r="GT40">
        <v>11.95185</v>
      </c>
      <c r="GU40">
        <v>769954</v>
      </c>
      <c r="GV40">
        <v>0.8</v>
      </c>
      <c r="GX40">
        <v>1.06</v>
      </c>
      <c r="GY40">
        <v>24.9</v>
      </c>
      <c r="GZ40">
        <v>31410</v>
      </c>
      <c r="HA40">
        <v>21.3</v>
      </c>
      <c r="HB40">
        <v>0.626</v>
      </c>
      <c r="HC40">
        <v>0</v>
      </c>
      <c r="HD40">
        <v>97.8</v>
      </c>
      <c r="HE40">
        <v>100</v>
      </c>
      <c r="HG40">
        <v>412</v>
      </c>
      <c r="HH40">
        <v>89</v>
      </c>
      <c r="HI40">
        <v>7.1</v>
      </c>
      <c r="HJ40">
        <v>7.1</v>
      </c>
      <c r="HK40">
        <v>89</v>
      </c>
      <c r="HL40">
        <v>84</v>
      </c>
      <c r="HM40">
        <v>58.7</v>
      </c>
      <c r="HN40">
        <v>21.813040000000001</v>
      </c>
      <c r="HO40">
        <v>19.382190000000001</v>
      </c>
      <c r="HP40" t="s">
        <v>345</v>
      </c>
      <c r="HQ40" t="s">
        <v>487</v>
      </c>
      <c r="HR40" t="s">
        <v>306</v>
      </c>
      <c r="HS40" t="s">
        <v>271</v>
      </c>
      <c r="HT40" t="s">
        <v>282</v>
      </c>
      <c r="HU40" t="s">
        <v>272</v>
      </c>
      <c r="HV40" t="s">
        <v>274</v>
      </c>
      <c r="HW40" t="s">
        <v>348</v>
      </c>
      <c r="HX40" t="s">
        <v>285</v>
      </c>
      <c r="HY40" s="2">
        <v>1</v>
      </c>
      <c r="HZ40" t="s">
        <v>293</v>
      </c>
      <c r="IA40" t="s">
        <v>293</v>
      </c>
      <c r="IB40" t="s">
        <v>293</v>
      </c>
      <c r="IC40" t="s">
        <v>287</v>
      </c>
      <c r="ID40" t="s">
        <v>342</v>
      </c>
      <c r="IE40" t="s">
        <v>342</v>
      </c>
      <c r="IF40" t="s">
        <v>321</v>
      </c>
      <c r="IG40" t="s">
        <v>290</v>
      </c>
      <c r="IH40" t="s">
        <v>290</v>
      </c>
      <c r="II40" t="s">
        <v>276</v>
      </c>
      <c r="IJ40" t="s">
        <v>276</v>
      </c>
      <c r="IK40" t="s">
        <v>276</v>
      </c>
      <c r="IL40" t="s">
        <v>276</v>
      </c>
      <c r="IM40" t="s">
        <v>276</v>
      </c>
      <c r="IN40" t="s">
        <v>276</v>
      </c>
      <c r="IO40" t="s">
        <v>331</v>
      </c>
      <c r="IP40" t="s">
        <v>311</v>
      </c>
      <c r="IQ40" t="s">
        <v>275</v>
      </c>
      <c r="IR40" t="s">
        <v>488</v>
      </c>
      <c r="IS40" t="s">
        <v>288</v>
      </c>
      <c r="IU40" t="s">
        <v>293</v>
      </c>
      <c r="IW40" t="s">
        <v>313</v>
      </c>
      <c r="IY40" t="s">
        <v>314</v>
      </c>
      <c r="IZ40" t="s">
        <v>278</v>
      </c>
      <c r="JB40" t="s">
        <v>875</v>
      </c>
      <c r="JC40" t="s">
        <v>279</v>
      </c>
      <c r="JD40" s="6" t="s">
        <v>300</v>
      </c>
      <c r="JE40" s="6" t="s">
        <v>315</v>
      </c>
      <c r="JF40" s="6" t="s">
        <v>337</v>
      </c>
      <c r="JG40" s="6" t="s">
        <v>373</v>
      </c>
      <c r="JH40" s="6" t="s">
        <v>486</v>
      </c>
      <c r="JI40" s="6" t="s">
        <v>344</v>
      </c>
      <c r="JJ40" s="6" t="s">
        <v>290</v>
      </c>
      <c r="JK40"/>
    </row>
    <row r="41" spans="1:271" x14ac:dyDescent="0.35">
      <c r="A41" t="s">
        <v>542</v>
      </c>
      <c r="B41">
        <v>203</v>
      </c>
      <c r="C41">
        <v>25</v>
      </c>
      <c r="D41">
        <v>7.94</v>
      </c>
      <c r="E41">
        <v>80.66</v>
      </c>
      <c r="F41">
        <v>73.930000000000007</v>
      </c>
      <c r="G41">
        <v>65</v>
      </c>
      <c r="H41">
        <v>143</v>
      </c>
      <c r="J41">
        <v>10970</v>
      </c>
      <c r="K41">
        <v>13.5</v>
      </c>
      <c r="L41">
        <v>70.2</v>
      </c>
      <c r="M41">
        <v>16.3</v>
      </c>
      <c r="N41">
        <v>0</v>
      </c>
      <c r="O41">
        <v>1.26</v>
      </c>
      <c r="P41">
        <v>1.7</v>
      </c>
      <c r="Q41">
        <v>0</v>
      </c>
      <c r="R41">
        <v>0</v>
      </c>
      <c r="S41">
        <v>4.7</v>
      </c>
      <c r="T41">
        <v>5</v>
      </c>
      <c r="U41">
        <v>2.6669999999999998</v>
      </c>
      <c r="V41">
        <v>3</v>
      </c>
      <c r="W41">
        <v>4.5999999999999996</v>
      </c>
      <c r="X41">
        <v>4.2</v>
      </c>
      <c r="Y41">
        <v>5.8</v>
      </c>
      <c r="Z41">
        <v>1.3</v>
      </c>
      <c r="AA41">
        <v>1.6</v>
      </c>
      <c r="AB41">
        <v>0.84099999999999997</v>
      </c>
      <c r="AC41">
        <v>0.83799999999999997</v>
      </c>
      <c r="AD41">
        <v>-2</v>
      </c>
      <c r="AE41">
        <v>39.6</v>
      </c>
      <c r="AF41">
        <v>105.7</v>
      </c>
      <c r="AG41">
        <v>104.9</v>
      </c>
      <c r="AH41">
        <v>10.4</v>
      </c>
      <c r="AI41">
        <v>10.5</v>
      </c>
      <c r="AJ41">
        <v>10.3</v>
      </c>
      <c r="AK41">
        <v>73.5</v>
      </c>
      <c r="AL41">
        <v>74.669200000000004</v>
      </c>
      <c r="AM41">
        <v>73.5</v>
      </c>
      <c r="AN41">
        <v>54.3</v>
      </c>
      <c r="AO41">
        <v>58.2</v>
      </c>
      <c r="AP41">
        <v>0.66700000000000004</v>
      </c>
      <c r="AQ41">
        <v>0.33</v>
      </c>
      <c r="AR41">
        <v>27</v>
      </c>
      <c r="AS41">
        <v>65</v>
      </c>
      <c r="AT41">
        <v>77.19</v>
      </c>
      <c r="AU41">
        <v>40</v>
      </c>
      <c r="AV41">
        <v>35.173000000000002</v>
      </c>
      <c r="AW41">
        <v>63</v>
      </c>
      <c r="AX41">
        <v>8</v>
      </c>
      <c r="AY41">
        <v>7</v>
      </c>
      <c r="AZ41">
        <v>63.121000000000002</v>
      </c>
      <c r="BA41">
        <v>2</v>
      </c>
      <c r="BB41">
        <v>7</v>
      </c>
      <c r="BC41">
        <v>12</v>
      </c>
      <c r="BD41">
        <v>0.32200000000000001</v>
      </c>
      <c r="BE41">
        <v>65.5</v>
      </c>
      <c r="BF41">
        <v>52</v>
      </c>
      <c r="BG41">
        <v>80</v>
      </c>
      <c r="BH41">
        <v>80.099999999999994</v>
      </c>
      <c r="BI41">
        <v>45.6</v>
      </c>
      <c r="BJ41">
        <v>70</v>
      </c>
      <c r="BK41">
        <v>76.400000000000006</v>
      </c>
      <c r="BL41">
        <v>75.599999999999994</v>
      </c>
      <c r="BM41">
        <v>65</v>
      </c>
      <c r="BN41">
        <v>87.5</v>
      </c>
      <c r="BO41">
        <v>69.8</v>
      </c>
      <c r="BP41">
        <v>257.7</v>
      </c>
      <c r="BQ41">
        <v>0.68100000000000005</v>
      </c>
      <c r="BR41">
        <v>24712</v>
      </c>
      <c r="BS41">
        <v>3</v>
      </c>
      <c r="BT41">
        <v>25.4</v>
      </c>
      <c r="BU41">
        <v>1</v>
      </c>
      <c r="BV41">
        <v>25.4</v>
      </c>
      <c r="BW41">
        <v>25.8</v>
      </c>
      <c r="BX41">
        <v>1993</v>
      </c>
      <c r="BY41">
        <v>8</v>
      </c>
      <c r="BZ41">
        <v>1</v>
      </c>
      <c r="CA41">
        <v>36.299999999999997</v>
      </c>
      <c r="CB41">
        <v>500</v>
      </c>
      <c r="CC41">
        <v>57.8</v>
      </c>
      <c r="CE41">
        <v>136</v>
      </c>
      <c r="CF41">
        <v>0.7</v>
      </c>
      <c r="CG41">
        <v>65.12</v>
      </c>
      <c r="CH41">
        <v>82.78</v>
      </c>
      <c r="CI41">
        <v>17</v>
      </c>
      <c r="CJ41">
        <v>15.5</v>
      </c>
      <c r="CK41">
        <v>22</v>
      </c>
      <c r="CL41">
        <v>22</v>
      </c>
      <c r="CM41">
        <v>1920</v>
      </c>
      <c r="CN41">
        <v>1</v>
      </c>
      <c r="CO41">
        <v>100</v>
      </c>
      <c r="CP41">
        <v>21</v>
      </c>
      <c r="CQ41">
        <v>0.78</v>
      </c>
      <c r="CR41">
        <v>0.86</v>
      </c>
      <c r="CS41">
        <v>0.90500000000000003</v>
      </c>
      <c r="CT41">
        <v>0.91100000000000003</v>
      </c>
      <c r="CU41">
        <v>0.60899999999999999</v>
      </c>
      <c r="CV41">
        <v>0.81</v>
      </c>
      <c r="CW41">
        <v>0</v>
      </c>
      <c r="CX41">
        <v>0</v>
      </c>
      <c r="CY41">
        <v>0.32300000000000001</v>
      </c>
      <c r="CZ41">
        <v>0.65900000000000003</v>
      </c>
      <c r="DA41">
        <v>13.028</v>
      </c>
      <c r="DB41">
        <v>13.305</v>
      </c>
      <c r="DC41">
        <v>9.7000000000000003E-2</v>
      </c>
      <c r="DD41">
        <v>0.17799999999999999</v>
      </c>
      <c r="DE41">
        <v>1</v>
      </c>
      <c r="DF41">
        <v>1</v>
      </c>
      <c r="DG41">
        <v>2</v>
      </c>
      <c r="DH41">
        <v>2</v>
      </c>
      <c r="DI41">
        <v>2</v>
      </c>
      <c r="DJ41">
        <v>2</v>
      </c>
      <c r="DK41">
        <v>1</v>
      </c>
      <c r="DL41">
        <v>2</v>
      </c>
      <c r="DM41">
        <v>2</v>
      </c>
      <c r="DN41">
        <v>1</v>
      </c>
      <c r="DO41">
        <v>0</v>
      </c>
      <c r="DP41">
        <v>1</v>
      </c>
      <c r="DQ41" s="4">
        <v>2</v>
      </c>
      <c r="DR41" s="4">
        <v>82.396000000000001</v>
      </c>
      <c r="DS41" s="4">
        <v>11.3</v>
      </c>
      <c r="DT41">
        <v>3.42</v>
      </c>
      <c r="DU41" s="4">
        <v>5.19</v>
      </c>
      <c r="DV41" s="4">
        <v>9.41</v>
      </c>
      <c r="DW41" s="4">
        <v>117</v>
      </c>
      <c r="DX41" s="4">
        <v>4.8</v>
      </c>
      <c r="DY41" s="4">
        <v>3.1</v>
      </c>
      <c r="DZ41" s="4">
        <v>2.4</v>
      </c>
      <c r="EA41" s="4">
        <v>2.2999999999999998</v>
      </c>
      <c r="EB41">
        <v>9.75</v>
      </c>
      <c r="EC41">
        <v>6.1139999999999999</v>
      </c>
      <c r="ED41">
        <v>0.03</v>
      </c>
      <c r="EE41">
        <v>3.6999999999999998E-2</v>
      </c>
      <c r="EF41">
        <v>1</v>
      </c>
      <c r="EG41">
        <v>1</v>
      </c>
      <c r="EH41">
        <v>1</v>
      </c>
      <c r="EI41">
        <v>1</v>
      </c>
      <c r="EJ41">
        <v>0.66700000000000004</v>
      </c>
      <c r="EK41">
        <v>0</v>
      </c>
      <c r="EL41">
        <v>1</v>
      </c>
      <c r="EM41">
        <v>8.7140000000000004</v>
      </c>
      <c r="EN41">
        <v>0.71199999999999997</v>
      </c>
      <c r="EO41">
        <v>0</v>
      </c>
      <c r="EP41">
        <v>0</v>
      </c>
      <c r="ER41">
        <v>8.6479999999999997</v>
      </c>
      <c r="ES41">
        <v>1.6619999999999999</v>
      </c>
      <c r="ET41">
        <v>149400</v>
      </c>
      <c r="EU41">
        <v>10.17</v>
      </c>
      <c r="EV41">
        <v>48</v>
      </c>
      <c r="EY41">
        <v>0.86809999999999998</v>
      </c>
      <c r="EZ41">
        <v>0.86</v>
      </c>
      <c r="FA41">
        <v>4.7</v>
      </c>
      <c r="FB41">
        <v>1.0349999999999999</v>
      </c>
      <c r="FC41">
        <v>1.2829999999999999</v>
      </c>
      <c r="FD41">
        <v>0.45100000000000001</v>
      </c>
      <c r="FE41">
        <v>24100</v>
      </c>
      <c r="FF41">
        <v>20.591000000000001</v>
      </c>
      <c r="FG41">
        <v>3.42</v>
      </c>
      <c r="FH41">
        <v>40.823</v>
      </c>
      <c r="FI41">
        <v>1</v>
      </c>
      <c r="FJ41">
        <v>4.3250000000000002</v>
      </c>
      <c r="FK41">
        <v>29999</v>
      </c>
      <c r="FL41">
        <v>3</v>
      </c>
      <c r="FM41">
        <v>3184</v>
      </c>
      <c r="FN41">
        <v>991</v>
      </c>
      <c r="FO41">
        <v>17.899999999999999</v>
      </c>
      <c r="FP41">
        <v>7</v>
      </c>
      <c r="FQ41">
        <v>0.1</v>
      </c>
      <c r="FR41">
        <v>4.4334030000000002</v>
      </c>
      <c r="FS41">
        <v>5.7930000000000001</v>
      </c>
      <c r="FT41">
        <v>3.7890000000000001</v>
      </c>
      <c r="FU41">
        <v>5.0030000000000001</v>
      </c>
      <c r="FV41">
        <v>3.6890000000000001</v>
      </c>
      <c r="FW41" s="4">
        <v>6.6980000000000004</v>
      </c>
      <c r="FX41" s="4">
        <v>14</v>
      </c>
      <c r="FY41" s="4">
        <v>1</v>
      </c>
      <c r="FZ41" s="6">
        <v>153.31</v>
      </c>
      <c r="GA41" s="7">
        <f t="shared" si="4"/>
        <v>1.2955476857947581</v>
      </c>
      <c r="GB41" s="7">
        <f t="shared" si="5"/>
        <v>67.300987654320934</v>
      </c>
      <c r="GC41" s="6">
        <v>6</v>
      </c>
      <c r="GD41" s="6">
        <v>1.036</v>
      </c>
      <c r="GF41" s="4">
        <v>212</v>
      </c>
      <c r="GG41" s="4">
        <v>1</v>
      </c>
      <c r="GH41">
        <v>0</v>
      </c>
      <c r="GI41">
        <v>2.2000000000000002</v>
      </c>
      <c r="GJ41">
        <v>38.299999999999997</v>
      </c>
      <c r="GK41">
        <v>59.5</v>
      </c>
      <c r="GL41">
        <v>1.5</v>
      </c>
      <c r="GM41">
        <v>15.9</v>
      </c>
      <c r="GN41">
        <v>10190213</v>
      </c>
      <c r="GO41">
        <v>-0.12</v>
      </c>
      <c r="GP41">
        <v>7.1</v>
      </c>
      <c r="GQ41">
        <v>1.44</v>
      </c>
      <c r="GR41">
        <v>2</v>
      </c>
      <c r="GS41">
        <v>14.401400000000001</v>
      </c>
      <c r="GT41">
        <v>13.8767</v>
      </c>
      <c r="GU41" s="1">
        <v>10200000</v>
      </c>
      <c r="GV41">
        <v>10.4</v>
      </c>
      <c r="GX41">
        <v>1.08</v>
      </c>
      <c r="GY41">
        <v>215.5</v>
      </c>
      <c r="GZ41">
        <v>20673</v>
      </c>
      <c r="HA41">
        <v>256.89999999999998</v>
      </c>
      <c r="HB41">
        <v>0.85899999999999999</v>
      </c>
      <c r="HC41">
        <v>0</v>
      </c>
      <c r="HE41">
        <v>100</v>
      </c>
      <c r="HF41">
        <v>183</v>
      </c>
      <c r="HG41">
        <v>559</v>
      </c>
      <c r="HH41">
        <v>77</v>
      </c>
      <c r="HI41">
        <v>6.9</v>
      </c>
      <c r="HJ41">
        <v>6.8</v>
      </c>
      <c r="HK41">
        <v>80</v>
      </c>
      <c r="HL41">
        <v>65</v>
      </c>
      <c r="HM41">
        <v>99.8</v>
      </c>
      <c r="HN41">
        <v>15.4777</v>
      </c>
      <c r="HO41">
        <v>14.32343</v>
      </c>
      <c r="HP41" t="s">
        <v>267</v>
      </c>
      <c r="HQ41" t="s">
        <v>543</v>
      </c>
      <c r="HR41" t="s">
        <v>306</v>
      </c>
      <c r="HS41" t="s">
        <v>271</v>
      </c>
      <c r="HT41" t="s">
        <v>273</v>
      </c>
      <c r="HU41" t="s">
        <v>272</v>
      </c>
      <c r="HV41" t="s">
        <v>386</v>
      </c>
      <c r="HW41" t="s">
        <v>284</v>
      </c>
      <c r="HY41" t="s">
        <v>286</v>
      </c>
      <c r="HZ41" t="s">
        <v>293</v>
      </c>
      <c r="IA41" t="s">
        <v>293</v>
      </c>
      <c r="IB41" t="s">
        <v>293</v>
      </c>
      <c r="IC41" t="s">
        <v>287</v>
      </c>
      <c r="ID41" t="s">
        <v>342</v>
      </c>
      <c r="IE41" t="s">
        <v>342</v>
      </c>
      <c r="IF41" t="s">
        <v>321</v>
      </c>
      <c r="IG41" t="s">
        <v>290</v>
      </c>
      <c r="IH41" t="s">
        <v>331</v>
      </c>
      <c r="II41" t="s">
        <v>276</v>
      </c>
      <c r="IJ41" t="s">
        <v>276</v>
      </c>
      <c r="IK41" t="s">
        <v>276</v>
      </c>
      <c r="IL41" t="s">
        <v>276</v>
      </c>
      <c r="IM41" t="s">
        <v>276</v>
      </c>
      <c r="IN41" t="s">
        <v>276</v>
      </c>
      <c r="IO41" t="s">
        <v>331</v>
      </c>
      <c r="IP41" t="s">
        <v>311</v>
      </c>
      <c r="IQ41" t="s">
        <v>275</v>
      </c>
      <c r="IR41" t="s">
        <v>544</v>
      </c>
      <c r="IS41" t="s">
        <v>323</v>
      </c>
      <c r="IT41" t="s">
        <v>363</v>
      </c>
      <c r="IU41" t="s">
        <v>293</v>
      </c>
      <c r="IV41" t="s">
        <v>290</v>
      </c>
      <c r="IW41" t="s">
        <v>324</v>
      </c>
      <c r="IX41" t="s">
        <v>395</v>
      </c>
      <c r="IY41" t="s">
        <v>325</v>
      </c>
      <c r="IZ41" t="s">
        <v>278</v>
      </c>
      <c r="JB41" t="s">
        <v>875</v>
      </c>
      <c r="JC41" t="s">
        <v>279</v>
      </c>
      <c r="JD41" s="6" t="s">
        <v>326</v>
      </c>
      <c r="JE41" s="6" t="s">
        <v>296</v>
      </c>
      <c r="JF41" s="6" t="s">
        <v>301</v>
      </c>
      <c r="JG41" s="6" t="s">
        <v>317</v>
      </c>
      <c r="JH41" s="6" t="s">
        <v>542</v>
      </c>
      <c r="JJ41" s="6" t="s">
        <v>290</v>
      </c>
      <c r="JK41"/>
    </row>
    <row r="42" spans="1:271" x14ac:dyDescent="0.35">
      <c r="A42" t="s">
        <v>524</v>
      </c>
      <c r="B42">
        <v>208</v>
      </c>
      <c r="C42">
        <v>5</v>
      </c>
      <c r="D42">
        <v>9.11</v>
      </c>
      <c r="E42">
        <v>81.14</v>
      </c>
      <c r="F42">
        <v>76.25</v>
      </c>
      <c r="G42">
        <v>67</v>
      </c>
      <c r="H42">
        <v>112</v>
      </c>
      <c r="I42">
        <v>99</v>
      </c>
      <c r="J42">
        <v>262100</v>
      </c>
      <c r="K42">
        <v>17.600000000000001</v>
      </c>
      <c r="L42">
        <v>65.3</v>
      </c>
      <c r="M42">
        <v>17.100000000000001</v>
      </c>
      <c r="N42">
        <v>0.3</v>
      </c>
      <c r="O42">
        <v>1.74</v>
      </c>
      <c r="P42">
        <v>1.8</v>
      </c>
      <c r="Q42">
        <v>0.83299999999999996</v>
      </c>
      <c r="R42">
        <v>1</v>
      </c>
      <c r="S42">
        <v>8.1</v>
      </c>
      <c r="T42">
        <v>8</v>
      </c>
      <c r="U42">
        <v>3.3330000000000002</v>
      </c>
      <c r="V42">
        <v>3</v>
      </c>
      <c r="W42">
        <v>7.9</v>
      </c>
      <c r="X42">
        <v>7.8</v>
      </c>
      <c r="Y42">
        <v>8.1999999999999993</v>
      </c>
      <c r="Z42">
        <v>1.4</v>
      </c>
      <c r="AA42">
        <v>2.6</v>
      </c>
      <c r="AB42">
        <v>0.86599999999999999</v>
      </c>
      <c r="AC42">
        <v>0.86</v>
      </c>
      <c r="AD42">
        <v>-3</v>
      </c>
      <c r="AE42">
        <v>40.799999999999997</v>
      </c>
      <c r="AF42">
        <v>105.8</v>
      </c>
      <c r="AG42">
        <v>105.5</v>
      </c>
      <c r="AH42">
        <v>5.5</v>
      </c>
      <c r="AI42">
        <v>5.6</v>
      </c>
      <c r="AJ42">
        <v>5.0999999999999996</v>
      </c>
      <c r="AK42">
        <v>86.9</v>
      </c>
      <c r="AL42">
        <v>85.1</v>
      </c>
      <c r="AM42">
        <v>85.72</v>
      </c>
      <c r="AN42">
        <v>60.3</v>
      </c>
      <c r="AO42">
        <v>59.4</v>
      </c>
      <c r="AP42">
        <v>0.73799999999999999</v>
      </c>
      <c r="AQ42">
        <v>0.20899999999999999</v>
      </c>
      <c r="AR42">
        <v>2</v>
      </c>
      <c r="AS42">
        <v>66</v>
      </c>
      <c r="AT42">
        <v>78.63</v>
      </c>
      <c r="AU42">
        <v>46.6</v>
      </c>
      <c r="AV42">
        <v>63.137</v>
      </c>
      <c r="AW42">
        <v>100</v>
      </c>
      <c r="AX42">
        <v>10</v>
      </c>
      <c r="AY42">
        <v>54</v>
      </c>
      <c r="AZ42">
        <v>93.617000000000004</v>
      </c>
      <c r="BA42">
        <v>3</v>
      </c>
      <c r="BB42">
        <v>7</v>
      </c>
      <c r="BC42">
        <v>12</v>
      </c>
      <c r="BD42">
        <v>8.2000000000000003E-2</v>
      </c>
      <c r="BE42">
        <v>97.9</v>
      </c>
      <c r="BF42">
        <v>93</v>
      </c>
      <c r="BG42">
        <v>90</v>
      </c>
      <c r="BH42">
        <v>35.9</v>
      </c>
      <c r="BI42">
        <v>22</v>
      </c>
      <c r="BJ42">
        <v>90</v>
      </c>
      <c r="BK42">
        <v>93.7</v>
      </c>
      <c r="BL42">
        <v>79.3</v>
      </c>
      <c r="BM42">
        <v>90</v>
      </c>
      <c r="BN42">
        <v>87.5</v>
      </c>
      <c r="BO42">
        <v>77.900000000000006</v>
      </c>
      <c r="BP42">
        <v>201.2</v>
      </c>
      <c r="BQ42">
        <v>3.218</v>
      </c>
      <c r="BR42">
        <v>36607</v>
      </c>
      <c r="BS42">
        <v>3</v>
      </c>
      <c r="BT42">
        <v>24.7</v>
      </c>
      <c r="BU42">
        <v>1</v>
      </c>
      <c r="BV42">
        <v>24.7</v>
      </c>
      <c r="BW42">
        <v>24.7</v>
      </c>
      <c r="BX42">
        <v>1849</v>
      </c>
      <c r="BY42">
        <v>10</v>
      </c>
      <c r="BZ42">
        <v>1</v>
      </c>
      <c r="CA42">
        <v>68.2</v>
      </c>
      <c r="CB42">
        <v>118</v>
      </c>
      <c r="CC42">
        <v>83.3</v>
      </c>
      <c r="CE42">
        <v>162</v>
      </c>
      <c r="CF42">
        <v>0.3</v>
      </c>
      <c r="CG42">
        <v>83.2</v>
      </c>
      <c r="CH42">
        <v>81.760000000000005</v>
      </c>
      <c r="CI42">
        <v>36.9</v>
      </c>
      <c r="CJ42">
        <v>38</v>
      </c>
      <c r="CK42">
        <v>39.1</v>
      </c>
      <c r="CL42">
        <v>39.1</v>
      </c>
      <c r="CM42">
        <v>1915</v>
      </c>
      <c r="CN42">
        <v>1</v>
      </c>
      <c r="CO42">
        <v>100</v>
      </c>
      <c r="CP42">
        <v>5</v>
      </c>
      <c r="CQ42">
        <v>0.84399999999999997</v>
      </c>
      <c r="CR42">
        <v>0.88100000000000001</v>
      </c>
      <c r="CS42">
        <v>0.97</v>
      </c>
      <c r="CT42">
        <v>0.95199999999999996</v>
      </c>
      <c r="CU42">
        <v>0.65100000000000002</v>
      </c>
      <c r="CV42">
        <v>0.97399999999999998</v>
      </c>
      <c r="CW42">
        <v>0</v>
      </c>
      <c r="CX42">
        <v>0</v>
      </c>
      <c r="CY42">
        <v>0.105</v>
      </c>
      <c r="CZ42">
        <v>0.23300000000000001</v>
      </c>
      <c r="DA42">
        <v>11.315</v>
      </c>
      <c r="DB42">
        <v>11.71</v>
      </c>
      <c r="DC42">
        <v>3.129</v>
      </c>
      <c r="DD42">
        <v>2.633</v>
      </c>
      <c r="DE42">
        <v>1</v>
      </c>
      <c r="DF42">
        <v>2</v>
      </c>
      <c r="DG42">
        <v>2</v>
      </c>
      <c r="DH42">
        <v>2</v>
      </c>
      <c r="DI42">
        <v>2</v>
      </c>
      <c r="DJ42">
        <v>2</v>
      </c>
      <c r="DK42">
        <v>1</v>
      </c>
      <c r="DL42">
        <v>3</v>
      </c>
      <c r="DM42">
        <v>3</v>
      </c>
      <c r="DN42">
        <v>1</v>
      </c>
      <c r="DO42">
        <v>0</v>
      </c>
      <c r="DP42">
        <v>1</v>
      </c>
      <c r="DQ42" s="4">
        <v>2</v>
      </c>
      <c r="DR42" s="4">
        <v>87.293999999999997</v>
      </c>
      <c r="DS42" s="4">
        <v>9.9</v>
      </c>
      <c r="DT42">
        <v>2.6</v>
      </c>
      <c r="DU42" s="4">
        <v>5.51</v>
      </c>
      <c r="DV42" s="4">
        <v>9.41</v>
      </c>
      <c r="DW42" s="4">
        <v>221</v>
      </c>
      <c r="DX42" s="4">
        <v>2.2000000000000002</v>
      </c>
      <c r="DY42" s="4">
        <v>2</v>
      </c>
      <c r="DZ42" s="4">
        <v>1.6</v>
      </c>
      <c r="EA42" s="4">
        <v>1.4</v>
      </c>
      <c r="EB42">
        <v>10</v>
      </c>
      <c r="EC42">
        <v>8.0890000000000004</v>
      </c>
      <c r="ED42">
        <v>3.2000000000000001E-2</v>
      </c>
      <c r="EE42">
        <v>1.9E-2</v>
      </c>
      <c r="EF42">
        <v>1</v>
      </c>
      <c r="EG42">
        <v>1</v>
      </c>
      <c r="EH42">
        <v>1</v>
      </c>
      <c r="EI42">
        <v>0</v>
      </c>
      <c r="EJ42">
        <v>0.97199999999999998</v>
      </c>
      <c r="EK42">
        <v>0</v>
      </c>
      <c r="EL42">
        <v>1</v>
      </c>
      <c r="EM42">
        <v>9.766</v>
      </c>
      <c r="EN42">
        <v>0.93400000000000005</v>
      </c>
      <c r="EO42">
        <v>0</v>
      </c>
      <c r="EP42">
        <v>0</v>
      </c>
      <c r="EQ42">
        <v>74.27</v>
      </c>
      <c r="ER42">
        <v>9.6669999999999998</v>
      </c>
      <c r="ES42">
        <v>31.963000000000001</v>
      </c>
      <c r="ET42">
        <v>8734978</v>
      </c>
      <c r="EU42">
        <v>7.08</v>
      </c>
      <c r="EV42">
        <v>91</v>
      </c>
      <c r="EW42">
        <v>0</v>
      </c>
      <c r="EX42">
        <v>1</v>
      </c>
      <c r="EY42">
        <v>0.92279999999999995</v>
      </c>
      <c r="EZ42">
        <v>0.18</v>
      </c>
      <c r="FA42">
        <v>2.9</v>
      </c>
      <c r="FB42">
        <v>1.286</v>
      </c>
      <c r="FC42">
        <v>1.379</v>
      </c>
      <c r="FD42">
        <v>0.59299999999999997</v>
      </c>
      <c r="FE42">
        <v>17200</v>
      </c>
      <c r="FF42">
        <v>6.1189999999999998</v>
      </c>
      <c r="FG42">
        <v>4.3600000000000003</v>
      </c>
      <c r="FH42">
        <v>47.231000000000002</v>
      </c>
      <c r="FI42">
        <v>1.258</v>
      </c>
      <c r="FJ42">
        <v>8.7189999999999994</v>
      </c>
      <c r="FK42">
        <v>96839</v>
      </c>
      <c r="FL42">
        <v>3.1</v>
      </c>
      <c r="FM42">
        <v>13170</v>
      </c>
      <c r="FN42">
        <v>10</v>
      </c>
      <c r="FO42">
        <v>9</v>
      </c>
      <c r="FP42">
        <v>7</v>
      </c>
      <c r="FQ42">
        <v>0.2</v>
      </c>
      <c r="FR42">
        <v>5.1769600000000002</v>
      </c>
      <c r="FS42">
        <v>5.8360000000000003</v>
      </c>
      <c r="FT42">
        <v>6.157</v>
      </c>
      <c r="FU42">
        <v>5.5419999999999998</v>
      </c>
      <c r="FV42">
        <v>4.859</v>
      </c>
      <c r="FW42" s="4">
        <v>7.5890000000000004</v>
      </c>
      <c r="FX42" s="4">
        <v>15</v>
      </c>
      <c r="FY42" s="4">
        <v>1</v>
      </c>
      <c r="FZ42" s="6">
        <v>99.32</v>
      </c>
      <c r="GA42" s="7">
        <f t="shared" si="4"/>
        <v>0.25623723889126143</v>
      </c>
      <c r="GB42" s="7">
        <f t="shared" si="5"/>
        <v>13.310987654320925</v>
      </c>
      <c r="GC42" s="6">
        <v>5</v>
      </c>
      <c r="GD42" s="6">
        <v>1.337</v>
      </c>
      <c r="GF42" s="4">
        <v>59</v>
      </c>
      <c r="GG42" s="4">
        <v>0.8</v>
      </c>
      <c r="GH42">
        <v>0</v>
      </c>
      <c r="GI42">
        <v>1.1000000000000001</v>
      </c>
      <c r="GJ42">
        <v>22.8</v>
      </c>
      <c r="GK42">
        <v>76.099999999999994</v>
      </c>
      <c r="GL42">
        <v>2.6</v>
      </c>
      <c r="GM42">
        <v>4</v>
      </c>
      <c r="GN42">
        <v>5529888</v>
      </c>
      <c r="GO42">
        <v>0.251</v>
      </c>
      <c r="GP42">
        <v>4.2</v>
      </c>
      <c r="GQ42">
        <v>2.11</v>
      </c>
      <c r="GR42">
        <v>3</v>
      </c>
      <c r="GS42">
        <v>15.20453</v>
      </c>
      <c r="GT42">
        <v>14.90654</v>
      </c>
      <c r="GU42">
        <v>5387200</v>
      </c>
      <c r="GV42">
        <v>5.5</v>
      </c>
      <c r="GW42">
        <v>12.1</v>
      </c>
      <c r="GX42">
        <v>1.03</v>
      </c>
      <c r="GY42">
        <v>341.3</v>
      </c>
      <c r="GZ42">
        <v>62118</v>
      </c>
      <c r="HA42">
        <v>202.4</v>
      </c>
      <c r="HB42">
        <v>0.81299999999999994</v>
      </c>
      <c r="HC42">
        <v>0</v>
      </c>
      <c r="HE42">
        <v>114</v>
      </c>
      <c r="HF42">
        <v>353</v>
      </c>
      <c r="HG42">
        <v>495</v>
      </c>
      <c r="HH42">
        <v>84</v>
      </c>
      <c r="HI42">
        <v>8.1999999999999993</v>
      </c>
      <c r="HJ42">
        <v>8.3000000000000007</v>
      </c>
      <c r="HK42">
        <v>94</v>
      </c>
      <c r="HL42">
        <v>93</v>
      </c>
      <c r="HM42">
        <v>68.099999999999994</v>
      </c>
      <c r="HN42">
        <v>18.561789999999998</v>
      </c>
      <c r="HO42">
        <v>18.715260000000001</v>
      </c>
      <c r="HP42" t="s">
        <v>267</v>
      </c>
      <c r="HQ42" t="s">
        <v>525</v>
      </c>
      <c r="HR42" t="s">
        <v>340</v>
      </c>
      <c r="HS42" t="s">
        <v>272</v>
      </c>
      <c r="HT42" t="s">
        <v>282</v>
      </c>
      <c r="HU42" t="s">
        <v>272</v>
      </c>
      <c r="HV42" t="s">
        <v>307</v>
      </c>
      <c r="HW42" t="s">
        <v>329</v>
      </c>
      <c r="HX42" t="s">
        <v>285</v>
      </c>
      <c r="HY42" s="2">
        <v>1</v>
      </c>
      <c r="HZ42" t="s">
        <v>293</v>
      </c>
      <c r="IA42" t="s">
        <v>293</v>
      </c>
      <c r="IB42" t="s">
        <v>293</v>
      </c>
      <c r="IC42" t="s">
        <v>287</v>
      </c>
      <c r="ID42" t="s">
        <v>310</v>
      </c>
      <c r="IE42" t="s">
        <v>310</v>
      </c>
      <c r="IF42" t="s">
        <v>321</v>
      </c>
      <c r="IG42" t="s">
        <v>290</v>
      </c>
      <c r="IH42" t="s">
        <v>290</v>
      </c>
      <c r="II42" t="s">
        <v>276</v>
      </c>
      <c r="IJ42" t="s">
        <v>276</v>
      </c>
      <c r="IK42" t="s">
        <v>276</v>
      </c>
      <c r="IL42" t="s">
        <v>276</v>
      </c>
      <c r="IM42" t="s">
        <v>276</v>
      </c>
      <c r="IN42" t="s">
        <v>276</v>
      </c>
      <c r="IO42" t="s">
        <v>276</v>
      </c>
      <c r="IP42" t="s">
        <v>311</v>
      </c>
      <c r="IQ42" t="s">
        <v>275</v>
      </c>
      <c r="IR42" t="s">
        <v>526</v>
      </c>
      <c r="IS42" t="s">
        <v>323</v>
      </c>
      <c r="IT42" t="s">
        <v>333</v>
      </c>
      <c r="IU42" t="s">
        <v>293</v>
      </c>
      <c r="IV42" t="s">
        <v>276</v>
      </c>
      <c r="IW42" t="s">
        <v>324</v>
      </c>
      <c r="IX42" t="s">
        <v>395</v>
      </c>
      <c r="IY42" t="s">
        <v>325</v>
      </c>
      <c r="IZ42" t="s">
        <v>278</v>
      </c>
      <c r="JB42" t="s">
        <v>875</v>
      </c>
      <c r="JC42" t="s">
        <v>279</v>
      </c>
      <c r="JD42" s="6" t="s">
        <v>326</v>
      </c>
      <c r="JE42" s="6" t="s">
        <v>296</v>
      </c>
      <c r="JF42" s="6" t="s">
        <v>471</v>
      </c>
      <c r="JG42" s="6" t="s">
        <v>392</v>
      </c>
      <c r="JH42" s="6" t="s">
        <v>524</v>
      </c>
      <c r="JI42" s="6" t="s">
        <v>467</v>
      </c>
      <c r="JJ42" s="6" t="s">
        <v>290</v>
      </c>
      <c r="JK42"/>
    </row>
    <row r="43" spans="1:271" x14ac:dyDescent="0.35">
      <c r="A43" t="s">
        <v>770</v>
      </c>
      <c r="B43">
        <v>262</v>
      </c>
      <c r="C43">
        <v>145</v>
      </c>
      <c r="D43">
        <v>2.99</v>
      </c>
      <c r="E43">
        <v>63.66</v>
      </c>
      <c r="F43">
        <v>58.69</v>
      </c>
      <c r="G43">
        <v>283</v>
      </c>
      <c r="H43">
        <v>335</v>
      </c>
      <c r="I43">
        <v>67.900000000000006</v>
      </c>
      <c r="J43">
        <v>0</v>
      </c>
      <c r="K43">
        <v>35</v>
      </c>
      <c r="L43">
        <v>61.7</v>
      </c>
      <c r="M43">
        <v>3.3</v>
      </c>
      <c r="N43">
        <v>2.1</v>
      </c>
      <c r="O43">
        <v>2.71</v>
      </c>
      <c r="P43">
        <v>5.9</v>
      </c>
      <c r="Q43">
        <v>1.667</v>
      </c>
      <c r="R43">
        <v>2</v>
      </c>
      <c r="S43">
        <v>3.7330000000000001</v>
      </c>
      <c r="T43">
        <v>4</v>
      </c>
      <c r="U43">
        <v>9.3330000000000002</v>
      </c>
      <c r="V43">
        <v>9</v>
      </c>
      <c r="W43">
        <v>8.6999999999999993</v>
      </c>
      <c r="X43">
        <v>8.4</v>
      </c>
      <c r="Y43">
        <v>5.5</v>
      </c>
      <c r="Z43">
        <v>3.7</v>
      </c>
      <c r="AB43">
        <v>0.40200000000000002</v>
      </c>
      <c r="AC43">
        <v>0.38200000000000001</v>
      </c>
      <c r="AD43">
        <v>-1</v>
      </c>
      <c r="AE43">
        <v>21.5</v>
      </c>
      <c r="AF43">
        <v>102.2</v>
      </c>
      <c r="AG43">
        <v>101.7</v>
      </c>
      <c r="AH43">
        <v>0.9</v>
      </c>
      <c r="AI43">
        <v>1.2</v>
      </c>
      <c r="AJ43">
        <v>0.6</v>
      </c>
      <c r="AK43">
        <v>76.2</v>
      </c>
      <c r="AL43">
        <v>84.589200000000005</v>
      </c>
      <c r="AM43">
        <v>86.5</v>
      </c>
      <c r="AP43">
        <v>0.32900000000000001</v>
      </c>
      <c r="AS43">
        <v>68</v>
      </c>
      <c r="AT43">
        <v>61.14</v>
      </c>
      <c r="AW43">
        <v>40.799999999999997</v>
      </c>
      <c r="AX43">
        <v>3</v>
      </c>
      <c r="AY43">
        <v>1</v>
      </c>
      <c r="AZ43">
        <v>25.768000000000001</v>
      </c>
      <c r="BA43">
        <v>1</v>
      </c>
      <c r="BB43">
        <v>3</v>
      </c>
      <c r="BC43">
        <v>4</v>
      </c>
      <c r="BD43">
        <v>0.79600000000000004</v>
      </c>
      <c r="BE43">
        <v>35.700000000000003</v>
      </c>
      <c r="BF43">
        <v>30</v>
      </c>
      <c r="BG43">
        <v>60</v>
      </c>
      <c r="BH43">
        <v>78.2</v>
      </c>
      <c r="BI43">
        <v>58.9</v>
      </c>
      <c r="BJ43">
        <v>60</v>
      </c>
      <c r="BK43">
        <v>55.3</v>
      </c>
      <c r="BL43">
        <v>70.5</v>
      </c>
      <c r="BM43">
        <v>30</v>
      </c>
      <c r="BN43">
        <v>31.9</v>
      </c>
      <c r="BO43">
        <v>51</v>
      </c>
      <c r="BP43">
        <v>1.8</v>
      </c>
      <c r="BQ43">
        <v>8.5999999999999993E-2</v>
      </c>
      <c r="BR43">
        <v>2140</v>
      </c>
      <c r="BS43">
        <v>1</v>
      </c>
      <c r="BW43">
        <v>39.9</v>
      </c>
      <c r="BX43">
        <v>1977</v>
      </c>
      <c r="BY43">
        <v>2</v>
      </c>
      <c r="BZ43">
        <v>0</v>
      </c>
      <c r="CB43">
        <v>1253</v>
      </c>
      <c r="CC43">
        <v>2.2999999999999998</v>
      </c>
      <c r="CE43">
        <v>36</v>
      </c>
      <c r="CF43">
        <v>3.5</v>
      </c>
      <c r="CH43">
        <v>27.4</v>
      </c>
      <c r="CL43">
        <v>13.8</v>
      </c>
      <c r="CM43">
        <v>1946</v>
      </c>
      <c r="CN43">
        <v>0</v>
      </c>
      <c r="CO43">
        <v>0</v>
      </c>
      <c r="CP43">
        <v>143</v>
      </c>
      <c r="CQ43">
        <v>0.14099999999999999</v>
      </c>
      <c r="CR43">
        <v>0.28199999999999997</v>
      </c>
      <c r="CS43">
        <v>0.33900000000000002</v>
      </c>
      <c r="CT43">
        <v>0.49399999999999999</v>
      </c>
      <c r="CU43">
        <v>0.44600000000000001</v>
      </c>
      <c r="CV43">
        <v>0.50900000000000001</v>
      </c>
      <c r="CW43">
        <v>1</v>
      </c>
      <c r="CX43">
        <v>0</v>
      </c>
      <c r="CY43">
        <v>0.65600000000000003</v>
      </c>
      <c r="CZ43">
        <v>4.2999999999999997E-2</v>
      </c>
      <c r="DE43">
        <v>0</v>
      </c>
      <c r="DF43">
        <v>0</v>
      </c>
      <c r="DG43">
        <v>2</v>
      </c>
      <c r="DH43">
        <v>2</v>
      </c>
      <c r="DI43">
        <v>0</v>
      </c>
      <c r="DJ43">
        <v>2</v>
      </c>
      <c r="DK43">
        <v>0</v>
      </c>
      <c r="DL43">
        <v>1</v>
      </c>
      <c r="DM43">
        <v>2</v>
      </c>
      <c r="DN43">
        <v>0</v>
      </c>
      <c r="DO43">
        <v>0</v>
      </c>
      <c r="DP43">
        <v>1</v>
      </c>
      <c r="DQ43" s="4">
        <v>0</v>
      </c>
      <c r="DR43" s="4">
        <v>36.499000000000002</v>
      </c>
      <c r="DS43" s="4">
        <v>0.6</v>
      </c>
      <c r="DT43"/>
      <c r="DU43" s="4">
        <v>2.19</v>
      </c>
      <c r="DV43" s="4">
        <v>3.24</v>
      </c>
      <c r="DW43" s="4">
        <v>40</v>
      </c>
      <c r="DX43" s="4">
        <v>7.2</v>
      </c>
      <c r="DY43" s="4">
        <v>5.5</v>
      </c>
      <c r="DZ43" s="4">
        <v>6.9</v>
      </c>
      <c r="EA43" s="4">
        <v>7.4</v>
      </c>
      <c r="EB43">
        <v>4.75</v>
      </c>
      <c r="EG43">
        <v>3</v>
      </c>
      <c r="EH43">
        <v>0</v>
      </c>
      <c r="EI43">
        <v>1</v>
      </c>
      <c r="EK43">
        <v>0</v>
      </c>
      <c r="EL43">
        <v>0</v>
      </c>
      <c r="EN43">
        <v>0.307</v>
      </c>
      <c r="EO43">
        <v>1</v>
      </c>
      <c r="EP43">
        <v>0</v>
      </c>
      <c r="EQ43">
        <v>67.510000000000005</v>
      </c>
      <c r="ER43">
        <v>2.2000000000000002</v>
      </c>
      <c r="ES43">
        <v>0</v>
      </c>
      <c r="ET43">
        <v>0</v>
      </c>
      <c r="EU43">
        <v>67.400000000000006</v>
      </c>
      <c r="EV43">
        <v>36</v>
      </c>
      <c r="EW43">
        <v>0</v>
      </c>
      <c r="EX43">
        <v>1</v>
      </c>
      <c r="EY43">
        <v>0.46760000000000002</v>
      </c>
      <c r="EZ43">
        <v>0</v>
      </c>
      <c r="FA43">
        <v>6.3</v>
      </c>
      <c r="FB43">
        <v>1.6659999999999999</v>
      </c>
      <c r="FC43">
        <v>2.3079999999999998</v>
      </c>
      <c r="FD43">
        <v>4.3150000000000004</v>
      </c>
      <c r="FE43">
        <v>12950</v>
      </c>
      <c r="FJ43">
        <v>13.739000000000001</v>
      </c>
      <c r="FK43">
        <v>-15996</v>
      </c>
      <c r="FL43">
        <v>57.4</v>
      </c>
      <c r="FM43">
        <v>20015</v>
      </c>
      <c r="FN43">
        <v>762</v>
      </c>
      <c r="FW43" s="4">
        <v>4.3689999999999998</v>
      </c>
      <c r="FX43" s="4">
        <v>12</v>
      </c>
      <c r="FY43" s="4">
        <v>1</v>
      </c>
      <c r="FZ43" s="6">
        <v>134.24</v>
      </c>
      <c r="GA43" s="7">
        <f t="shared" si="4"/>
        <v>0.92844914490848895</v>
      </c>
      <c r="GB43" s="7">
        <f t="shared" si="5"/>
        <v>48.230987654320941</v>
      </c>
      <c r="GC43" s="6">
        <v>107</v>
      </c>
      <c r="GD43" s="6">
        <v>2.1960000000000002</v>
      </c>
      <c r="GF43" s="4">
        <v>66</v>
      </c>
      <c r="GG43" s="4">
        <v>10.1</v>
      </c>
      <c r="GH43">
        <v>1</v>
      </c>
      <c r="GI43">
        <v>3.2</v>
      </c>
      <c r="GJ43">
        <v>14.9</v>
      </c>
      <c r="GK43">
        <v>81.900000000000006</v>
      </c>
      <c r="GL43">
        <v>6</v>
      </c>
      <c r="GN43">
        <v>757074</v>
      </c>
      <c r="GO43">
        <v>2.2370000000000001</v>
      </c>
      <c r="GP43">
        <v>59</v>
      </c>
      <c r="GR43">
        <v>1</v>
      </c>
      <c r="GS43">
        <v>2.892226</v>
      </c>
      <c r="GT43">
        <v>3.011863</v>
      </c>
      <c r="GU43">
        <v>705480</v>
      </c>
      <c r="GV43">
        <v>0.8</v>
      </c>
      <c r="GW43">
        <v>42</v>
      </c>
      <c r="GY43">
        <v>0.9</v>
      </c>
      <c r="GZ43">
        <v>1030</v>
      </c>
      <c r="HA43">
        <v>1.8</v>
      </c>
      <c r="HB43">
        <v>0.14399999999999999</v>
      </c>
      <c r="HC43">
        <v>0</v>
      </c>
      <c r="HE43">
        <v>85</v>
      </c>
      <c r="HG43">
        <v>862</v>
      </c>
      <c r="HH43">
        <v>86</v>
      </c>
      <c r="HI43">
        <v>5.7</v>
      </c>
      <c r="HJ43">
        <v>5.7</v>
      </c>
      <c r="HK43">
        <v>89</v>
      </c>
      <c r="HL43">
        <v>77</v>
      </c>
      <c r="HN43">
        <v>42.785629999999998</v>
      </c>
      <c r="HO43">
        <v>41.130220000000001</v>
      </c>
      <c r="HP43" t="s">
        <v>404</v>
      </c>
      <c r="HQ43" t="s">
        <v>771</v>
      </c>
      <c r="HR43" t="s">
        <v>411</v>
      </c>
      <c r="HS43" t="s">
        <v>272</v>
      </c>
      <c r="HT43" t="s">
        <v>273</v>
      </c>
      <c r="HU43" t="s">
        <v>282</v>
      </c>
      <c r="HV43" t="s">
        <v>283</v>
      </c>
      <c r="HW43" t="s">
        <v>366</v>
      </c>
      <c r="HY43" t="s">
        <v>407</v>
      </c>
      <c r="HZ43" t="s">
        <v>275</v>
      </c>
      <c r="IA43" t="s">
        <v>275</v>
      </c>
      <c r="IB43" t="s">
        <v>275</v>
      </c>
      <c r="IC43" t="s">
        <v>287</v>
      </c>
      <c r="IF43" t="s">
        <v>288</v>
      </c>
      <c r="IG43" t="s">
        <v>276</v>
      </c>
      <c r="IH43" t="s">
        <v>276</v>
      </c>
      <c r="II43" t="s">
        <v>290</v>
      </c>
      <c r="IJ43" t="s">
        <v>290</v>
      </c>
      <c r="IK43" t="s">
        <v>291</v>
      </c>
      <c r="IL43" t="s">
        <v>290</v>
      </c>
      <c r="IM43" t="s">
        <v>290</v>
      </c>
      <c r="IN43" t="s">
        <v>290</v>
      </c>
      <c r="IP43" t="s">
        <v>292</v>
      </c>
      <c r="IQ43" t="s">
        <v>293</v>
      </c>
      <c r="IR43" t="s">
        <v>772</v>
      </c>
      <c r="IS43" t="s">
        <v>288</v>
      </c>
      <c r="IU43" t="s">
        <v>275</v>
      </c>
      <c r="IW43" t="s">
        <v>297</v>
      </c>
      <c r="IY43" t="s">
        <v>314</v>
      </c>
      <c r="IZ43" t="s">
        <v>278</v>
      </c>
      <c r="JB43" t="s">
        <v>875</v>
      </c>
      <c r="JC43" t="s">
        <v>299</v>
      </c>
      <c r="JD43" s="6" t="s">
        <v>300</v>
      </c>
      <c r="JE43" s="6" t="s">
        <v>315</v>
      </c>
      <c r="JF43" s="6" t="s">
        <v>404</v>
      </c>
      <c r="JG43" s="6" t="s">
        <v>283</v>
      </c>
      <c r="JH43" s="6" t="s">
        <v>770</v>
      </c>
      <c r="JI43" s="6" t="s">
        <v>302</v>
      </c>
      <c r="JJ43" s="6" t="s">
        <v>276</v>
      </c>
      <c r="JK43"/>
    </row>
    <row r="44" spans="1:271" x14ac:dyDescent="0.35">
      <c r="A44" t="s">
        <v>462</v>
      </c>
      <c r="B44">
        <v>214</v>
      </c>
      <c r="C44">
        <v>59</v>
      </c>
      <c r="D44">
        <v>6.67</v>
      </c>
      <c r="E44">
        <v>79.55</v>
      </c>
      <c r="F44">
        <v>75.16</v>
      </c>
      <c r="G44">
        <v>127</v>
      </c>
      <c r="H44">
        <v>188</v>
      </c>
      <c r="I44">
        <v>87</v>
      </c>
      <c r="J44">
        <v>0</v>
      </c>
      <c r="K44">
        <v>29.5</v>
      </c>
      <c r="L44">
        <v>64</v>
      </c>
      <c r="M44">
        <v>6.5</v>
      </c>
      <c r="N44">
        <v>1.9</v>
      </c>
      <c r="O44">
        <v>2.44</v>
      </c>
      <c r="P44">
        <v>3.3</v>
      </c>
      <c r="Q44">
        <v>0</v>
      </c>
      <c r="R44">
        <v>0</v>
      </c>
      <c r="S44">
        <v>8</v>
      </c>
      <c r="T44">
        <v>8</v>
      </c>
      <c r="U44">
        <v>0</v>
      </c>
      <c r="V44">
        <v>0</v>
      </c>
      <c r="W44">
        <v>2.2000000000000002</v>
      </c>
      <c r="X44">
        <v>2.2999999999999998</v>
      </c>
      <c r="Y44">
        <v>1.9</v>
      </c>
      <c r="Z44">
        <v>0.6</v>
      </c>
      <c r="AB44">
        <v>0.66300000000000003</v>
      </c>
      <c r="AC44">
        <v>0.63800000000000001</v>
      </c>
      <c r="AD44">
        <v>0</v>
      </c>
      <c r="AE44">
        <v>25</v>
      </c>
      <c r="AF44">
        <v>104.1</v>
      </c>
      <c r="AG44">
        <v>103.7</v>
      </c>
      <c r="AH44">
        <v>10.199999999999999</v>
      </c>
      <c r="AI44">
        <v>12.4</v>
      </c>
      <c r="AJ44">
        <v>7.4</v>
      </c>
      <c r="AK44">
        <v>69.2</v>
      </c>
      <c r="AN44">
        <v>43.5</v>
      </c>
      <c r="AO44">
        <v>43.5</v>
      </c>
      <c r="AP44">
        <v>0.40699999999999997</v>
      </c>
      <c r="AQ44">
        <v>0.64600000000000002</v>
      </c>
      <c r="AR44">
        <v>87</v>
      </c>
      <c r="AS44">
        <v>70</v>
      </c>
      <c r="AT44">
        <v>77.31</v>
      </c>
      <c r="AU44">
        <v>41.7</v>
      </c>
      <c r="BW44">
        <v>48.4</v>
      </c>
      <c r="CB44">
        <v>556</v>
      </c>
      <c r="CC44">
        <v>21.6</v>
      </c>
      <c r="CD44">
        <v>48.5</v>
      </c>
      <c r="CE44">
        <v>357</v>
      </c>
      <c r="CF44">
        <v>7.8</v>
      </c>
      <c r="CN44">
        <v>1</v>
      </c>
      <c r="CP44">
        <v>104</v>
      </c>
      <c r="CQ44">
        <v>0.316</v>
      </c>
      <c r="CR44">
        <v>0.57899999999999996</v>
      </c>
      <c r="CS44">
        <v>0.45500000000000002</v>
      </c>
      <c r="CT44">
        <v>0.41099999999999998</v>
      </c>
      <c r="CU44">
        <v>0.55300000000000005</v>
      </c>
      <c r="CV44">
        <v>0.84599999999999997</v>
      </c>
      <c r="CW44">
        <v>4</v>
      </c>
      <c r="CX44">
        <v>2</v>
      </c>
      <c r="CY44">
        <v>3.9E-2</v>
      </c>
      <c r="CZ44">
        <v>0.312</v>
      </c>
      <c r="DA44">
        <v>7.7930000000000001</v>
      </c>
      <c r="DB44">
        <v>7.3310000000000004</v>
      </c>
      <c r="DC44">
        <v>10.779</v>
      </c>
      <c r="DD44">
        <v>10.823</v>
      </c>
      <c r="DE44">
        <v>1</v>
      </c>
      <c r="DF44">
        <v>0</v>
      </c>
      <c r="DG44">
        <v>1</v>
      </c>
      <c r="DH44">
        <v>1</v>
      </c>
      <c r="DI44">
        <v>0</v>
      </c>
      <c r="DJ44">
        <v>2</v>
      </c>
      <c r="DK44">
        <v>1</v>
      </c>
      <c r="DL44">
        <v>1</v>
      </c>
      <c r="DM44">
        <v>2</v>
      </c>
      <c r="DN44">
        <v>0</v>
      </c>
      <c r="DO44">
        <v>0</v>
      </c>
      <c r="DP44">
        <v>1</v>
      </c>
      <c r="DQ44" s="4">
        <v>0</v>
      </c>
      <c r="DR44" s="4">
        <v>66.263000000000005</v>
      </c>
      <c r="DS44" s="4">
        <v>2.1</v>
      </c>
      <c r="DT44">
        <v>0.86</v>
      </c>
      <c r="DU44" s="4">
        <v>1.53</v>
      </c>
      <c r="DV44" s="4">
        <v>7.65</v>
      </c>
      <c r="DW44" s="4">
        <v>67</v>
      </c>
      <c r="DX44" s="4">
        <v>5.5</v>
      </c>
      <c r="DY44" s="4">
        <v>7.9</v>
      </c>
      <c r="DZ44" s="4">
        <v>5.8</v>
      </c>
      <c r="EA44" s="4">
        <v>5.6</v>
      </c>
      <c r="EB44">
        <v>8.25</v>
      </c>
      <c r="EC44">
        <v>4.3579999999999997</v>
      </c>
      <c r="EF44">
        <v>3</v>
      </c>
      <c r="EG44">
        <v>3</v>
      </c>
      <c r="EH44">
        <v>0</v>
      </c>
      <c r="EI44">
        <v>1</v>
      </c>
      <c r="EJ44">
        <v>0.30599999999999999</v>
      </c>
      <c r="EK44">
        <v>0</v>
      </c>
      <c r="EL44">
        <v>1</v>
      </c>
      <c r="EM44">
        <v>6.26</v>
      </c>
      <c r="EN44">
        <v>0.51100000000000001</v>
      </c>
      <c r="EO44">
        <v>0</v>
      </c>
      <c r="EP44">
        <v>0</v>
      </c>
      <c r="EQ44">
        <v>68.239999999999995</v>
      </c>
      <c r="ES44">
        <v>0</v>
      </c>
      <c r="ET44">
        <v>0</v>
      </c>
      <c r="EU44">
        <v>28.34</v>
      </c>
      <c r="EV44">
        <v>29</v>
      </c>
      <c r="EY44">
        <v>0.7107</v>
      </c>
      <c r="EZ44">
        <v>1.19</v>
      </c>
      <c r="FA44">
        <v>9.9</v>
      </c>
      <c r="FB44">
        <v>1.403</v>
      </c>
      <c r="FC44">
        <v>1.8859999999999999</v>
      </c>
      <c r="FD44">
        <v>1.3160000000000001</v>
      </c>
      <c r="FE44">
        <v>61000</v>
      </c>
      <c r="FF44">
        <v>2.032</v>
      </c>
      <c r="FG44">
        <v>1.2</v>
      </c>
      <c r="FI44">
        <v>0.60599999999999998</v>
      </c>
      <c r="FJ44">
        <v>4.3879999999999999</v>
      </c>
      <c r="FK44">
        <v>-153010</v>
      </c>
      <c r="FL44">
        <v>26.7</v>
      </c>
      <c r="FM44">
        <v>721</v>
      </c>
      <c r="FN44">
        <v>306</v>
      </c>
      <c r="FO44">
        <v>45.5</v>
      </c>
      <c r="FP44">
        <v>15</v>
      </c>
      <c r="FQ44">
        <v>0.7</v>
      </c>
      <c r="FR44">
        <v>3.7589579999999998</v>
      </c>
      <c r="FS44">
        <v>3.573</v>
      </c>
      <c r="FT44">
        <v>2.379</v>
      </c>
      <c r="FU44">
        <v>4.2270000000000003</v>
      </c>
      <c r="FV44">
        <v>2.536</v>
      </c>
      <c r="FW44" s="4">
        <v>5.016</v>
      </c>
      <c r="FX44" s="4">
        <v>12</v>
      </c>
      <c r="FY44" s="4">
        <v>1</v>
      </c>
      <c r="FZ44" s="6">
        <v>54.07</v>
      </c>
      <c r="GA44" s="7">
        <f t="shared" si="4"/>
        <v>-0.61482773096210419</v>
      </c>
      <c r="GB44" s="7">
        <f t="shared" si="5"/>
        <v>-31.939012345679068</v>
      </c>
      <c r="GC44" s="6">
        <v>99</v>
      </c>
      <c r="GD44" s="6">
        <v>2.1139999999999999</v>
      </c>
      <c r="GF44" s="4">
        <v>245</v>
      </c>
      <c r="GG44" s="4">
        <v>22.1</v>
      </c>
      <c r="GH44"/>
      <c r="GI44">
        <v>11.5</v>
      </c>
      <c r="GJ44">
        <v>21</v>
      </c>
      <c r="GK44">
        <v>67.5</v>
      </c>
      <c r="GL44">
        <v>6.3</v>
      </c>
      <c r="GM44">
        <v>1.5</v>
      </c>
      <c r="GN44">
        <v>9956648</v>
      </c>
      <c r="GO44">
        <v>1.331</v>
      </c>
      <c r="GP44">
        <v>14.2</v>
      </c>
      <c r="GW44">
        <v>42.2</v>
      </c>
      <c r="GX44">
        <v>1.36</v>
      </c>
      <c r="GY44">
        <v>45.5</v>
      </c>
      <c r="GZ44">
        <v>4576</v>
      </c>
      <c r="HA44">
        <v>80.8</v>
      </c>
      <c r="HB44">
        <v>0.45</v>
      </c>
      <c r="HC44">
        <v>0</v>
      </c>
      <c r="HD44">
        <v>88.2</v>
      </c>
      <c r="HF44">
        <v>39</v>
      </c>
      <c r="HG44">
        <v>794</v>
      </c>
      <c r="HH44">
        <v>80</v>
      </c>
      <c r="HI44">
        <v>7.6</v>
      </c>
      <c r="HJ44">
        <v>7.4</v>
      </c>
      <c r="HK44">
        <v>69</v>
      </c>
      <c r="HL44">
        <v>57</v>
      </c>
      <c r="HM44">
        <v>27.6</v>
      </c>
      <c r="HP44" t="s">
        <v>303</v>
      </c>
      <c r="HQ44" t="s">
        <v>463</v>
      </c>
      <c r="HR44" t="s">
        <v>306</v>
      </c>
      <c r="HS44" t="s">
        <v>271</v>
      </c>
      <c r="HT44" t="s">
        <v>282</v>
      </c>
      <c r="HU44" t="s">
        <v>271</v>
      </c>
      <c r="HV44" t="s">
        <v>320</v>
      </c>
      <c r="HX44" t="s">
        <v>285</v>
      </c>
      <c r="HZ44" t="s">
        <v>293</v>
      </c>
      <c r="IB44" t="s">
        <v>293</v>
      </c>
      <c r="IL44" t="s">
        <v>276</v>
      </c>
      <c r="IM44" t="s">
        <v>277</v>
      </c>
      <c r="IN44" t="s">
        <v>276</v>
      </c>
      <c r="IQ44" t="s">
        <v>275</v>
      </c>
      <c r="IZ44" t="s">
        <v>278</v>
      </c>
      <c r="JB44" t="s">
        <v>875</v>
      </c>
      <c r="JC44" t="s">
        <v>279</v>
      </c>
      <c r="JD44" s="6"/>
      <c r="JH44" s="6" t="s">
        <v>462</v>
      </c>
      <c r="JI44" s="6" t="s">
        <v>302</v>
      </c>
      <c r="JJ44" s="6" t="s">
        <v>331</v>
      </c>
      <c r="JK44"/>
    </row>
    <row r="45" spans="1:271" x14ac:dyDescent="0.35">
      <c r="A45" t="s">
        <v>789</v>
      </c>
      <c r="B45">
        <v>626</v>
      </c>
      <c r="C45">
        <v>46</v>
      </c>
      <c r="D45">
        <v>7.24</v>
      </c>
      <c r="E45">
        <v>70.47</v>
      </c>
      <c r="F45">
        <v>65.540000000000006</v>
      </c>
      <c r="G45">
        <v>204</v>
      </c>
      <c r="H45">
        <v>275</v>
      </c>
      <c r="I45">
        <v>58.6</v>
      </c>
      <c r="J45">
        <v>96270</v>
      </c>
      <c r="K45">
        <v>33.799999999999997</v>
      </c>
      <c r="L45">
        <v>62.5</v>
      </c>
      <c r="M45">
        <v>3.6</v>
      </c>
      <c r="N45">
        <v>2.7</v>
      </c>
      <c r="O45">
        <v>3.13</v>
      </c>
      <c r="P45">
        <v>5.7</v>
      </c>
      <c r="Q45">
        <v>0.83299999999999996</v>
      </c>
      <c r="R45">
        <v>1</v>
      </c>
      <c r="S45">
        <v>0</v>
      </c>
      <c r="T45">
        <v>0</v>
      </c>
      <c r="U45">
        <v>0</v>
      </c>
      <c r="V45">
        <v>0</v>
      </c>
      <c r="W45">
        <v>7.1</v>
      </c>
      <c r="X45">
        <v>16.8</v>
      </c>
      <c r="Y45">
        <v>11.5</v>
      </c>
      <c r="Z45">
        <v>4.7</v>
      </c>
      <c r="AB45">
        <v>0.502</v>
      </c>
      <c r="AC45">
        <v>0.42799999999999999</v>
      </c>
      <c r="AD45">
        <v>11</v>
      </c>
      <c r="AE45">
        <v>17.399999999999999</v>
      </c>
      <c r="AF45">
        <v>104.7</v>
      </c>
      <c r="AG45">
        <v>106.2</v>
      </c>
      <c r="AH45">
        <v>1.2</v>
      </c>
      <c r="AI45">
        <v>2.1</v>
      </c>
      <c r="AJ45">
        <v>0.7</v>
      </c>
      <c r="AK45">
        <v>28.1</v>
      </c>
      <c r="AN45">
        <v>66.8</v>
      </c>
      <c r="AO45">
        <v>63.8</v>
      </c>
      <c r="AP45">
        <v>0.433</v>
      </c>
      <c r="AS45">
        <v>71</v>
      </c>
      <c r="AT45">
        <v>67.95</v>
      </c>
      <c r="BW45">
        <v>31.9</v>
      </c>
      <c r="CD45">
        <v>39.700000000000003</v>
      </c>
      <c r="CK45">
        <v>38.5</v>
      </c>
      <c r="CL45">
        <v>38.5</v>
      </c>
      <c r="CN45">
        <v>1</v>
      </c>
      <c r="CP45">
        <v>67</v>
      </c>
      <c r="CQ45">
        <v>0.5</v>
      </c>
      <c r="CR45">
        <v>0.68799999999999994</v>
      </c>
      <c r="CS45">
        <v>0.68400000000000005</v>
      </c>
      <c r="CT45">
        <v>0.56599999999999995</v>
      </c>
      <c r="CU45">
        <v>0.52800000000000002</v>
      </c>
      <c r="CV45">
        <v>0.66600000000000004</v>
      </c>
      <c r="CW45">
        <v>0</v>
      </c>
      <c r="CX45">
        <v>0</v>
      </c>
      <c r="CY45">
        <v>0.52600000000000002</v>
      </c>
      <c r="CZ45">
        <v>0.42499999999999999</v>
      </c>
      <c r="DE45">
        <v>1</v>
      </c>
      <c r="DF45">
        <v>2</v>
      </c>
      <c r="DG45">
        <v>2</v>
      </c>
      <c r="DH45">
        <v>2</v>
      </c>
      <c r="DI45">
        <v>0</v>
      </c>
      <c r="DJ45">
        <v>2</v>
      </c>
      <c r="DK45">
        <v>2</v>
      </c>
      <c r="DL45">
        <v>0</v>
      </c>
      <c r="DM45">
        <v>2</v>
      </c>
      <c r="DN45">
        <v>1</v>
      </c>
      <c r="DO45">
        <v>0</v>
      </c>
      <c r="DP45">
        <v>1</v>
      </c>
      <c r="DQ45" s="4">
        <v>0</v>
      </c>
      <c r="DR45" s="4">
        <v>26.437999999999999</v>
      </c>
      <c r="DS45" s="4">
        <v>0.2</v>
      </c>
      <c r="DT45">
        <v>0.06</v>
      </c>
      <c r="DU45" s="4">
        <v>0.48</v>
      </c>
      <c r="DV45" s="4">
        <v>7.94</v>
      </c>
      <c r="DX45" s="4">
        <v>8.1999999999999993</v>
      </c>
      <c r="DY45" s="4">
        <v>6.7</v>
      </c>
      <c r="DZ45" s="4">
        <v>5.7</v>
      </c>
      <c r="EA45" s="4">
        <v>7.1</v>
      </c>
      <c r="EB45">
        <v>7.42</v>
      </c>
      <c r="EC45">
        <v>3.484</v>
      </c>
      <c r="EF45">
        <v>2</v>
      </c>
      <c r="EG45">
        <v>2</v>
      </c>
      <c r="EI45">
        <v>0</v>
      </c>
      <c r="EK45">
        <v>0</v>
      </c>
      <c r="EL45">
        <v>0</v>
      </c>
      <c r="EM45">
        <v>7.0780000000000003</v>
      </c>
      <c r="EN45">
        <v>0.40300000000000002</v>
      </c>
      <c r="EO45">
        <v>0</v>
      </c>
      <c r="EP45">
        <v>0</v>
      </c>
      <c r="EQ45">
        <v>59.32</v>
      </c>
      <c r="ES45">
        <v>0</v>
      </c>
      <c r="ET45">
        <v>3947025</v>
      </c>
      <c r="EU45">
        <v>28.72</v>
      </c>
      <c r="EV45">
        <v>30</v>
      </c>
      <c r="EY45">
        <v>0.6008</v>
      </c>
      <c r="EZ45">
        <v>0</v>
      </c>
      <c r="FA45">
        <v>3.7</v>
      </c>
      <c r="FB45">
        <v>1.403</v>
      </c>
      <c r="FC45">
        <v>1.494</v>
      </c>
      <c r="FD45">
        <v>0.51200000000000001</v>
      </c>
      <c r="FE45">
        <v>1330</v>
      </c>
      <c r="FG45">
        <v>4.63</v>
      </c>
      <c r="FI45">
        <v>2.4020000000000001</v>
      </c>
      <c r="FJ45">
        <v>1.2969999999999999</v>
      </c>
      <c r="FK45">
        <v>-50004</v>
      </c>
      <c r="FL45">
        <v>47.6</v>
      </c>
      <c r="FM45">
        <v>0</v>
      </c>
      <c r="FN45">
        <v>10</v>
      </c>
      <c r="FP45">
        <v>4.3</v>
      </c>
      <c r="FR45">
        <v>3.249949</v>
      </c>
      <c r="FS45">
        <v>2.29</v>
      </c>
      <c r="FT45">
        <v>3.395</v>
      </c>
      <c r="FU45">
        <v>4.8630000000000004</v>
      </c>
      <c r="FV45">
        <v>2.7440000000000002</v>
      </c>
      <c r="FW45" s="4"/>
      <c r="FX45" s="4">
        <v>11</v>
      </c>
      <c r="FY45" s="4">
        <v>1</v>
      </c>
      <c r="FZ45" s="6">
        <v>101.43</v>
      </c>
      <c r="GA45" s="7">
        <f t="shared" si="4"/>
        <v>0.29685485406011475</v>
      </c>
      <c r="GB45" s="7">
        <f t="shared" si="5"/>
        <v>15.420987654320939</v>
      </c>
      <c r="GC45" s="6">
        <v>53</v>
      </c>
      <c r="GD45" s="6">
        <v>1.8660000000000001</v>
      </c>
      <c r="GF45" s="4">
        <v>56</v>
      </c>
      <c r="GG45" s="4">
        <v>3.6</v>
      </c>
      <c r="GH45"/>
      <c r="GI45">
        <v>32.200000000000003</v>
      </c>
      <c r="GJ45">
        <v>12.8</v>
      </c>
      <c r="GK45">
        <v>55</v>
      </c>
      <c r="GL45">
        <v>7.8</v>
      </c>
      <c r="GM45">
        <v>8.5</v>
      </c>
      <c r="GN45">
        <v>1177834</v>
      </c>
      <c r="GO45">
        <v>1.9810000000000001</v>
      </c>
      <c r="GP45">
        <v>20</v>
      </c>
      <c r="GW45">
        <v>42</v>
      </c>
      <c r="GY45">
        <v>0.5</v>
      </c>
      <c r="GZ45">
        <v>453</v>
      </c>
      <c r="HA45">
        <v>0.9</v>
      </c>
      <c r="HB45">
        <v>0.19700000000000001</v>
      </c>
      <c r="HC45">
        <v>0</v>
      </c>
      <c r="HG45">
        <v>663</v>
      </c>
      <c r="HP45" t="s">
        <v>345</v>
      </c>
      <c r="HQ45" t="s">
        <v>790</v>
      </c>
      <c r="HR45" t="s">
        <v>306</v>
      </c>
      <c r="HS45" t="s">
        <v>272</v>
      </c>
      <c r="HT45" t="s">
        <v>271</v>
      </c>
      <c r="HU45" t="s">
        <v>271</v>
      </c>
      <c r="HV45" t="s">
        <v>320</v>
      </c>
      <c r="HX45" t="s">
        <v>421</v>
      </c>
      <c r="HZ45" t="s">
        <v>293</v>
      </c>
      <c r="IB45" t="s">
        <v>293</v>
      </c>
      <c r="IL45" t="s">
        <v>290</v>
      </c>
      <c r="IM45" t="s">
        <v>290</v>
      </c>
      <c r="IN45" t="s">
        <v>290</v>
      </c>
      <c r="IQ45" t="s">
        <v>275</v>
      </c>
      <c r="IZ45" t="s">
        <v>278</v>
      </c>
      <c r="JB45" t="s">
        <v>875</v>
      </c>
      <c r="JC45" t="s">
        <v>279</v>
      </c>
      <c r="JD45" s="6"/>
      <c r="JH45" s="6" t="s">
        <v>791</v>
      </c>
      <c r="JJ45" s="6" t="s">
        <v>276</v>
      </c>
      <c r="JK45"/>
    </row>
    <row r="46" spans="1:271" x14ac:dyDescent="0.35">
      <c r="A46" t="s">
        <v>729</v>
      </c>
      <c r="B46">
        <v>218</v>
      </c>
      <c r="C46">
        <v>79</v>
      </c>
      <c r="D46">
        <v>5.87</v>
      </c>
      <c r="E46">
        <v>78.819999999999993</v>
      </c>
      <c r="F46">
        <v>72.790000000000006</v>
      </c>
      <c r="G46">
        <v>121</v>
      </c>
      <c r="H46">
        <v>207</v>
      </c>
      <c r="I46">
        <v>91</v>
      </c>
      <c r="J46">
        <v>485700</v>
      </c>
      <c r="K46">
        <v>30.1</v>
      </c>
      <c r="L46">
        <v>63.5</v>
      </c>
      <c r="M46">
        <v>6.4</v>
      </c>
      <c r="N46">
        <v>2.1</v>
      </c>
      <c r="O46">
        <v>2.42</v>
      </c>
      <c r="P46">
        <v>3.4</v>
      </c>
      <c r="Q46">
        <v>0.83299999999999996</v>
      </c>
      <c r="R46">
        <v>1</v>
      </c>
      <c r="S46">
        <v>0</v>
      </c>
      <c r="T46">
        <v>0</v>
      </c>
      <c r="U46">
        <v>0</v>
      </c>
      <c r="V46">
        <v>0</v>
      </c>
      <c r="W46">
        <v>1</v>
      </c>
      <c r="Y46">
        <v>2.2999999999999998</v>
      </c>
      <c r="Z46">
        <v>2.8</v>
      </c>
      <c r="AA46">
        <v>0.2</v>
      </c>
      <c r="AB46">
        <v>0.69499999999999995</v>
      </c>
      <c r="AC46">
        <v>0.67600000000000005</v>
      </c>
      <c r="AD46">
        <v>-2</v>
      </c>
      <c r="AE46">
        <v>25.4</v>
      </c>
      <c r="AF46">
        <v>104.4</v>
      </c>
      <c r="AG46">
        <v>103.6</v>
      </c>
      <c r="AH46">
        <v>13.8</v>
      </c>
      <c r="AI46">
        <v>16.7</v>
      </c>
      <c r="AJ46">
        <v>10.3</v>
      </c>
      <c r="AK46">
        <v>67</v>
      </c>
      <c r="AL46">
        <v>64.291600000000003</v>
      </c>
      <c r="AM46">
        <v>63.28</v>
      </c>
      <c r="AN46">
        <v>51.6</v>
      </c>
      <c r="AO46">
        <v>51.6</v>
      </c>
      <c r="AP46">
        <v>0.45800000000000002</v>
      </c>
      <c r="AQ46">
        <v>0.64500000000000002</v>
      </c>
      <c r="AR46">
        <v>86</v>
      </c>
      <c r="AS46">
        <v>72</v>
      </c>
      <c r="AT46">
        <v>75.73</v>
      </c>
      <c r="AU46">
        <v>23.2</v>
      </c>
      <c r="AW46">
        <v>87.5</v>
      </c>
      <c r="AX46">
        <v>5</v>
      </c>
      <c r="AY46">
        <v>0</v>
      </c>
      <c r="AZ46">
        <v>23.876999999999999</v>
      </c>
      <c r="BA46">
        <v>2</v>
      </c>
      <c r="BB46">
        <v>5</v>
      </c>
      <c r="BC46">
        <v>8</v>
      </c>
      <c r="BD46">
        <v>0.65500000000000003</v>
      </c>
      <c r="BE46">
        <v>52.9</v>
      </c>
      <c r="BF46">
        <v>20</v>
      </c>
      <c r="BG46">
        <v>40</v>
      </c>
      <c r="BH46">
        <v>79.3</v>
      </c>
      <c r="BI46">
        <v>77.5</v>
      </c>
      <c r="BJ46">
        <v>25</v>
      </c>
      <c r="BK46">
        <v>42.2</v>
      </c>
      <c r="BL46">
        <v>63.9</v>
      </c>
      <c r="BM46">
        <v>20</v>
      </c>
      <c r="BN46">
        <v>71.8</v>
      </c>
      <c r="BO46">
        <v>49.3</v>
      </c>
      <c r="BP46">
        <v>107.9</v>
      </c>
      <c r="BQ46">
        <v>0.19</v>
      </c>
      <c r="BR46">
        <v>8009</v>
      </c>
      <c r="BS46">
        <v>2</v>
      </c>
      <c r="BT46">
        <v>43.7</v>
      </c>
      <c r="BU46">
        <v>3</v>
      </c>
      <c r="BV46">
        <v>53.6</v>
      </c>
      <c r="BW46">
        <v>54.4</v>
      </c>
      <c r="BX46">
        <v>1822</v>
      </c>
      <c r="BY46">
        <v>5</v>
      </c>
      <c r="BZ46">
        <v>0</v>
      </c>
      <c r="CA46">
        <v>9.8000000000000007</v>
      </c>
      <c r="CB46">
        <v>2057</v>
      </c>
      <c r="CC46">
        <v>28.8</v>
      </c>
      <c r="CD46">
        <v>38.299999999999997</v>
      </c>
      <c r="CE46">
        <v>210</v>
      </c>
      <c r="CF46">
        <v>5.2</v>
      </c>
      <c r="CG46">
        <v>70.28</v>
      </c>
      <c r="CH46">
        <v>65.849999999999994</v>
      </c>
      <c r="CK46">
        <v>32.299999999999997</v>
      </c>
      <c r="CL46">
        <v>32.299999999999997</v>
      </c>
      <c r="CM46">
        <v>1929</v>
      </c>
      <c r="CN46">
        <v>0</v>
      </c>
      <c r="CO46">
        <v>0</v>
      </c>
      <c r="CP46">
        <v>99</v>
      </c>
      <c r="CQ46">
        <v>0.33100000000000002</v>
      </c>
      <c r="CR46">
        <v>0.625</v>
      </c>
      <c r="CS46">
        <v>0.432</v>
      </c>
      <c r="CT46">
        <v>0.71799999999999997</v>
      </c>
      <c r="CU46">
        <v>0.50800000000000001</v>
      </c>
      <c r="CV46">
        <v>0.54200000000000004</v>
      </c>
      <c r="CW46">
        <v>11</v>
      </c>
      <c r="CX46">
        <v>5</v>
      </c>
      <c r="CY46">
        <v>0.13100000000000001</v>
      </c>
      <c r="CZ46">
        <v>0.14199999999999999</v>
      </c>
      <c r="DA46">
        <v>7.3540000000000001</v>
      </c>
      <c r="DB46">
        <v>7.5309999999999997</v>
      </c>
      <c r="DC46">
        <v>12.269</v>
      </c>
      <c r="DD46">
        <v>8.9529999999999994</v>
      </c>
      <c r="DE46">
        <v>1</v>
      </c>
      <c r="DF46">
        <v>1</v>
      </c>
      <c r="DG46">
        <v>2</v>
      </c>
      <c r="DH46">
        <v>2</v>
      </c>
      <c r="DI46">
        <v>0</v>
      </c>
      <c r="DJ46">
        <v>2</v>
      </c>
      <c r="DK46">
        <v>1</v>
      </c>
      <c r="DL46">
        <v>1</v>
      </c>
      <c r="DM46">
        <v>3</v>
      </c>
      <c r="DN46">
        <v>0</v>
      </c>
      <c r="DO46">
        <v>0</v>
      </c>
      <c r="DP46">
        <v>1</v>
      </c>
      <c r="DQ46" s="4">
        <v>0</v>
      </c>
      <c r="DR46" s="4">
        <v>46.49</v>
      </c>
      <c r="DS46" s="4">
        <v>2.4</v>
      </c>
      <c r="DT46">
        <v>1.08</v>
      </c>
      <c r="DU46" s="4">
        <v>2.17</v>
      </c>
      <c r="DV46" s="4">
        <v>7.06</v>
      </c>
      <c r="DW46" s="4">
        <v>93</v>
      </c>
      <c r="DX46" s="4">
        <v>5.6</v>
      </c>
      <c r="DY46" s="4">
        <v>6.5</v>
      </c>
      <c r="DZ46" s="4">
        <v>5</v>
      </c>
      <c r="EA46" s="4">
        <v>5.7</v>
      </c>
      <c r="EB46">
        <v>7.08</v>
      </c>
      <c r="EC46">
        <v>4.4720000000000004</v>
      </c>
      <c r="EF46">
        <v>2</v>
      </c>
      <c r="EG46">
        <v>2</v>
      </c>
      <c r="EH46">
        <v>0</v>
      </c>
      <c r="EI46">
        <v>1</v>
      </c>
      <c r="EJ46">
        <v>0.44400000000000001</v>
      </c>
      <c r="EK46">
        <v>1</v>
      </c>
      <c r="EL46">
        <v>1</v>
      </c>
      <c r="EM46">
        <v>3.6880000000000002</v>
      </c>
      <c r="EN46">
        <v>0.40200000000000002</v>
      </c>
      <c r="ER46">
        <v>6.6150000000000002</v>
      </c>
      <c r="ES46">
        <v>10.74</v>
      </c>
      <c r="ET46" s="1">
        <v>26200000</v>
      </c>
      <c r="EU46">
        <v>34.69</v>
      </c>
      <c r="EV46">
        <v>35</v>
      </c>
      <c r="EY46">
        <v>0.72970000000000002</v>
      </c>
      <c r="EZ46">
        <v>1.28</v>
      </c>
      <c r="FA46">
        <v>7.7</v>
      </c>
      <c r="FB46">
        <v>1.403</v>
      </c>
      <c r="FC46">
        <v>1.583</v>
      </c>
      <c r="FD46">
        <v>0.78100000000000003</v>
      </c>
      <c r="FE46">
        <v>58983</v>
      </c>
      <c r="FF46">
        <v>7.3170000000000002</v>
      </c>
      <c r="FI46">
        <v>2.7829999999999999</v>
      </c>
      <c r="FJ46">
        <v>2.6360000000000001</v>
      </c>
      <c r="FK46">
        <v>-38001</v>
      </c>
      <c r="FL46">
        <v>19.5</v>
      </c>
      <c r="FM46">
        <v>123133</v>
      </c>
      <c r="FN46">
        <v>707</v>
      </c>
      <c r="FO46">
        <v>43.2</v>
      </c>
      <c r="FP46">
        <v>4.2</v>
      </c>
      <c r="FQ46">
        <v>0.4</v>
      </c>
      <c r="FR46">
        <v>4.1780900000000001</v>
      </c>
      <c r="FS46">
        <v>4.0179999999999998</v>
      </c>
      <c r="FT46">
        <v>3.1589999999999998</v>
      </c>
      <c r="FU46">
        <v>3.9140000000000001</v>
      </c>
      <c r="FV46">
        <v>3.8359999999999999</v>
      </c>
      <c r="FW46" s="4">
        <v>6.0190000000000001</v>
      </c>
      <c r="FX46" s="4">
        <v>17</v>
      </c>
      <c r="FY46" s="4">
        <v>1</v>
      </c>
      <c r="FZ46" s="6">
        <v>38.96</v>
      </c>
      <c r="GA46" s="7">
        <f t="shared" si="4"/>
        <v>-0.90569605570208989</v>
      </c>
      <c r="GB46" s="7">
        <f t="shared" si="5"/>
        <v>-47.049012345679067</v>
      </c>
      <c r="GC46" s="6">
        <v>66</v>
      </c>
      <c r="GD46" s="6">
        <v>1.948</v>
      </c>
      <c r="GE46" s="6">
        <v>59</v>
      </c>
      <c r="GF46" s="4">
        <v>160</v>
      </c>
      <c r="GG46" s="4">
        <v>12.4</v>
      </c>
      <c r="GH46">
        <v>0</v>
      </c>
      <c r="GI46">
        <v>6.4</v>
      </c>
      <c r="GJ46">
        <v>35.9</v>
      </c>
      <c r="GK46">
        <v>57.7</v>
      </c>
      <c r="GL46">
        <v>3.3</v>
      </c>
      <c r="GM46">
        <v>3.6</v>
      </c>
      <c r="GN46">
        <v>15007343</v>
      </c>
      <c r="GO46">
        <v>1.4430000000000001</v>
      </c>
      <c r="GP46">
        <v>5</v>
      </c>
      <c r="GR46">
        <v>2</v>
      </c>
      <c r="GS46">
        <v>5.9505970000000001</v>
      </c>
      <c r="GT46">
        <v>4.8722190000000003</v>
      </c>
      <c r="GU46" s="1">
        <v>13000000</v>
      </c>
      <c r="GV46">
        <v>13.5</v>
      </c>
      <c r="GW46">
        <v>33.1</v>
      </c>
      <c r="GX46">
        <v>0.83</v>
      </c>
      <c r="GY46">
        <v>54.7</v>
      </c>
      <c r="GZ46">
        <v>4056</v>
      </c>
      <c r="HA46">
        <v>108</v>
      </c>
      <c r="HB46">
        <v>0.501</v>
      </c>
      <c r="HC46">
        <v>0</v>
      </c>
      <c r="HD46">
        <v>84.2</v>
      </c>
      <c r="HE46">
        <v>84</v>
      </c>
      <c r="HG46">
        <v>484</v>
      </c>
      <c r="HH46">
        <v>76</v>
      </c>
      <c r="HI46">
        <v>6.4</v>
      </c>
      <c r="HJ46">
        <v>6.3</v>
      </c>
      <c r="HK46">
        <v>80</v>
      </c>
      <c r="HL46">
        <v>57</v>
      </c>
      <c r="HM46">
        <v>37</v>
      </c>
      <c r="HN46">
        <v>32.715829999999997</v>
      </c>
      <c r="HO46">
        <v>31.974440000000001</v>
      </c>
      <c r="HP46" t="s">
        <v>303</v>
      </c>
      <c r="HQ46" t="s">
        <v>730</v>
      </c>
      <c r="HR46" t="s">
        <v>270</v>
      </c>
      <c r="HS46" t="s">
        <v>272</v>
      </c>
      <c r="HT46" t="s">
        <v>271</v>
      </c>
      <c r="HU46" t="s">
        <v>271</v>
      </c>
      <c r="HV46" t="s">
        <v>320</v>
      </c>
      <c r="HW46" t="s">
        <v>341</v>
      </c>
      <c r="HX46" t="s">
        <v>285</v>
      </c>
      <c r="HY46" t="s">
        <v>309</v>
      </c>
      <c r="HZ46" t="s">
        <v>293</v>
      </c>
      <c r="IA46" t="s">
        <v>275</v>
      </c>
      <c r="IB46" t="s">
        <v>293</v>
      </c>
      <c r="IC46" t="s">
        <v>377</v>
      </c>
      <c r="IE46" t="s">
        <v>342</v>
      </c>
      <c r="IF46" t="s">
        <v>288</v>
      </c>
      <c r="IG46" t="s">
        <v>276</v>
      </c>
      <c r="IH46" t="s">
        <v>276</v>
      </c>
      <c r="II46" t="s">
        <v>290</v>
      </c>
      <c r="IJ46" t="s">
        <v>290</v>
      </c>
      <c r="IK46" t="s">
        <v>291</v>
      </c>
      <c r="IL46" t="s">
        <v>290</v>
      </c>
      <c r="IM46" t="s">
        <v>277</v>
      </c>
      <c r="IN46" t="s">
        <v>290</v>
      </c>
      <c r="IO46" t="s">
        <v>331</v>
      </c>
      <c r="IP46" t="s">
        <v>292</v>
      </c>
      <c r="IQ46" t="s">
        <v>275</v>
      </c>
      <c r="IR46" t="s">
        <v>731</v>
      </c>
      <c r="IS46" t="s">
        <v>288</v>
      </c>
      <c r="IU46" t="s">
        <v>293</v>
      </c>
      <c r="IW46" t="s">
        <v>297</v>
      </c>
      <c r="IY46" t="s">
        <v>325</v>
      </c>
      <c r="IZ46" t="s">
        <v>278</v>
      </c>
      <c r="JA46" t="s">
        <v>352</v>
      </c>
      <c r="JB46" t="s">
        <v>875</v>
      </c>
      <c r="JC46" t="s">
        <v>279</v>
      </c>
      <c r="JD46" s="6" t="s">
        <v>326</v>
      </c>
      <c r="JE46" s="6" t="s">
        <v>296</v>
      </c>
      <c r="JF46" s="6" t="s">
        <v>316</v>
      </c>
      <c r="JG46" s="6" t="s">
        <v>317</v>
      </c>
      <c r="JH46" s="6" t="s">
        <v>729</v>
      </c>
      <c r="JI46" s="6" t="s">
        <v>302</v>
      </c>
      <c r="JJ46" s="6" t="s">
        <v>331</v>
      </c>
      <c r="JK46"/>
    </row>
    <row r="47" spans="1:271" x14ac:dyDescent="0.35">
      <c r="A47" t="s">
        <v>831</v>
      </c>
      <c r="B47">
        <v>818</v>
      </c>
      <c r="C47">
        <v>138</v>
      </c>
      <c r="D47">
        <v>3.16</v>
      </c>
      <c r="E47">
        <v>75.38</v>
      </c>
      <c r="F47">
        <v>70.069999999999993</v>
      </c>
      <c r="G47">
        <v>151</v>
      </c>
      <c r="H47">
        <v>222</v>
      </c>
      <c r="I47">
        <v>71.400000000000006</v>
      </c>
      <c r="J47">
        <v>680500</v>
      </c>
      <c r="K47">
        <v>32.700000000000003</v>
      </c>
      <c r="L47">
        <v>62.8</v>
      </c>
      <c r="M47">
        <v>4.5</v>
      </c>
      <c r="N47">
        <v>2</v>
      </c>
      <c r="O47">
        <v>2.97</v>
      </c>
      <c r="P47">
        <v>3.9</v>
      </c>
      <c r="Q47">
        <v>8.6110000000000007</v>
      </c>
      <c r="R47">
        <v>8</v>
      </c>
      <c r="S47">
        <v>7.9329999999999998</v>
      </c>
      <c r="T47">
        <v>8</v>
      </c>
      <c r="U47">
        <v>6</v>
      </c>
      <c r="V47">
        <v>6</v>
      </c>
      <c r="W47">
        <v>3.8</v>
      </c>
      <c r="X47">
        <v>3.8</v>
      </c>
      <c r="Y47">
        <v>2.4</v>
      </c>
      <c r="Z47">
        <v>2.2999999999999998</v>
      </c>
      <c r="AA47">
        <v>0.2</v>
      </c>
      <c r="AB47">
        <v>0.62</v>
      </c>
      <c r="AC47">
        <v>0.58699999999999997</v>
      </c>
      <c r="AD47">
        <v>2</v>
      </c>
      <c r="AE47">
        <v>23.9</v>
      </c>
      <c r="AF47">
        <v>104.7</v>
      </c>
      <c r="AG47">
        <v>104.4</v>
      </c>
      <c r="AH47">
        <v>84.5</v>
      </c>
      <c r="AI47">
        <v>110.9</v>
      </c>
      <c r="AJ47">
        <v>57.8</v>
      </c>
      <c r="AK47">
        <v>43.4</v>
      </c>
      <c r="AL47">
        <v>42.85</v>
      </c>
      <c r="AM47">
        <v>42.98</v>
      </c>
      <c r="AN47">
        <v>43.2</v>
      </c>
      <c r="AO47">
        <v>42.6</v>
      </c>
      <c r="AP47">
        <v>0.46500000000000002</v>
      </c>
      <c r="AQ47">
        <v>0.71399999999999997</v>
      </c>
      <c r="AR47">
        <v>108</v>
      </c>
      <c r="AS47">
        <v>73</v>
      </c>
      <c r="AT47">
        <v>72.66</v>
      </c>
      <c r="AU47">
        <v>80.5</v>
      </c>
      <c r="AV47">
        <v>59.228000000000002</v>
      </c>
      <c r="AW47">
        <v>10.5</v>
      </c>
      <c r="AX47">
        <v>0</v>
      </c>
      <c r="AY47">
        <v>48</v>
      </c>
      <c r="AZ47">
        <v>39.006999999999998</v>
      </c>
      <c r="BA47">
        <v>1</v>
      </c>
      <c r="BB47">
        <v>2.5</v>
      </c>
      <c r="BC47">
        <v>3</v>
      </c>
      <c r="BD47">
        <v>0.184</v>
      </c>
      <c r="BE47">
        <v>65</v>
      </c>
      <c r="BF47">
        <v>28</v>
      </c>
      <c r="BG47">
        <v>50</v>
      </c>
      <c r="BH47">
        <v>89.7</v>
      </c>
      <c r="BI47">
        <v>73.400000000000006</v>
      </c>
      <c r="BJ47">
        <v>50</v>
      </c>
      <c r="BK47">
        <v>55.6</v>
      </c>
      <c r="BL47">
        <v>64.2</v>
      </c>
      <c r="BM47">
        <v>40</v>
      </c>
      <c r="BN47">
        <v>74</v>
      </c>
      <c r="BO47">
        <v>59</v>
      </c>
      <c r="BP47">
        <v>441.6</v>
      </c>
      <c r="BQ47">
        <v>0.13500000000000001</v>
      </c>
      <c r="BR47">
        <v>5416</v>
      </c>
      <c r="BS47">
        <v>2</v>
      </c>
      <c r="BT47">
        <v>34.4</v>
      </c>
      <c r="BU47">
        <v>2</v>
      </c>
      <c r="BV47">
        <v>34.4</v>
      </c>
      <c r="BW47">
        <v>32.1</v>
      </c>
      <c r="BX47">
        <v>1922</v>
      </c>
      <c r="BY47">
        <v>-2</v>
      </c>
      <c r="BZ47">
        <v>0</v>
      </c>
      <c r="CA47">
        <v>29.6</v>
      </c>
      <c r="CB47">
        <v>2916</v>
      </c>
      <c r="CC47">
        <v>16.600000000000001</v>
      </c>
      <c r="CD47">
        <v>16.7</v>
      </c>
      <c r="CE47">
        <v>107</v>
      </c>
      <c r="CF47">
        <v>5.4</v>
      </c>
      <c r="CH47">
        <v>27.72</v>
      </c>
      <c r="CL47">
        <v>2</v>
      </c>
      <c r="CM47">
        <v>1956</v>
      </c>
      <c r="CN47">
        <v>0</v>
      </c>
      <c r="CO47">
        <v>0</v>
      </c>
      <c r="CP47">
        <v>134</v>
      </c>
      <c r="CQ47">
        <v>0.17699999999999999</v>
      </c>
      <c r="CR47">
        <v>0.217</v>
      </c>
      <c r="CS47">
        <v>0.52700000000000002</v>
      </c>
      <c r="CT47">
        <v>0.16300000000000001</v>
      </c>
      <c r="CU47">
        <v>0.157</v>
      </c>
      <c r="CV47">
        <v>0.27300000000000002</v>
      </c>
      <c r="CW47">
        <v>4</v>
      </c>
      <c r="CX47">
        <v>4</v>
      </c>
      <c r="CY47">
        <v>2.4E-2</v>
      </c>
      <c r="CZ47">
        <v>0.19800000000000001</v>
      </c>
      <c r="DA47">
        <v>5.4379999999999997</v>
      </c>
      <c r="DB47">
        <v>7.6820000000000004</v>
      </c>
      <c r="DC47">
        <v>47.607999999999997</v>
      </c>
      <c r="DD47">
        <v>26.835999999999999</v>
      </c>
      <c r="DE47">
        <v>0</v>
      </c>
      <c r="DF47">
        <v>0</v>
      </c>
      <c r="DG47">
        <v>0</v>
      </c>
      <c r="DH47">
        <v>2</v>
      </c>
      <c r="DI47">
        <v>1</v>
      </c>
      <c r="DJ47">
        <v>0</v>
      </c>
      <c r="DK47">
        <v>1</v>
      </c>
      <c r="DL47">
        <v>0</v>
      </c>
      <c r="DM47">
        <v>1</v>
      </c>
      <c r="DN47">
        <v>0</v>
      </c>
      <c r="DO47">
        <v>1</v>
      </c>
      <c r="DP47">
        <v>0</v>
      </c>
      <c r="DQ47" s="4">
        <v>0</v>
      </c>
      <c r="DR47" s="4">
        <v>56.692</v>
      </c>
      <c r="DS47" s="4">
        <v>2.2000000000000002</v>
      </c>
      <c r="DT47">
        <v>1.02</v>
      </c>
      <c r="DU47" s="4">
        <v>2.15</v>
      </c>
      <c r="DV47" s="4">
        <v>2.94</v>
      </c>
      <c r="DW47" s="4">
        <v>116</v>
      </c>
      <c r="DX47" s="4">
        <v>7.9</v>
      </c>
      <c r="DY47" s="4">
        <v>5.0999999999999996</v>
      </c>
      <c r="DZ47" s="4">
        <v>9.6999999999999993</v>
      </c>
      <c r="EA47" s="4">
        <v>6.4</v>
      </c>
      <c r="EB47">
        <v>2.75</v>
      </c>
      <c r="EC47">
        <v>4.2279999999999998</v>
      </c>
      <c r="ED47">
        <v>0.17899999999999999</v>
      </c>
      <c r="EE47">
        <v>0.377</v>
      </c>
      <c r="EF47">
        <v>4</v>
      </c>
      <c r="EG47">
        <v>4</v>
      </c>
      <c r="EH47">
        <v>0</v>
      </c>
      <c r="EI47">
        <v>0</v>
      </c>
      <c r="EJ47">
        <v>0.44400000000000001</v>
      </c>
      <c r="EK47">
        <v>1</v>
      </c>
      <c r="EL47">
        <v>1</v>
      </c>
      <c r="EM47">
        <v>2.6360000000000001</v>
      </c>
      <c r="EN47">
        <v>0.46100000000000002</v>
      </c>
      <c r="EO47">
        <v>0</v>
      </c>
      <c r="EP47">
        <v>0</v>
      </c>
      <c r="EQ47">
        <v>71.040000000000006</v>
      </c>
      <c r="ER47">
        <v>4.8330000000000002</v>
      </c>
      <c r="ES47">
        <v>410.66699999999997</v>
      </c>
      <c r="ET47" s="1">
        <v>25600000</v>
      </c>
      <c r="EU47">
        <v>48.66</v>
      </c>
      <c r="EV47">
        <v>32</v>
      </c>
      <c r="EW47">
        <v>0</v>
      </c>
      <c r="EX47">
        <v>1</v>
      </c>
      <c r="EY47">
        <v>0.68869999999999998</v>
      </c>
      <c r="EZ47">
        <v>6.34</v>
      </c>
      <c r="FA47">
        <v>8.8000000000000007</v>
      </c>
      <c r="FB47">
        <v>2.5470000000000002</v>
      </c>
      <c r="FC47">
        <v>2.008</v>
      </c>
      <c r="FD47">
        <v>2.8839999999999999</v>
      </c>
      <c r="FE47">
        <v>835500</v>
      </c>
      <c r="FF47">
        <v>1.633</v>
      </c>
      <c r="FI47">
        <v>1.708</v>
      </c>
      <c r="FJ47">
        <v>0.29799999999999999</v>
      </c>
      <c r="FK47">
        <v>-215681</v>
      </c>
      <c r="FL47">
        <v>21.8</v>
      </c>
      <c r="FM47">
        <v>230086</v>
      </c>
      <c r="FN47">
        <v>12834</v>
      </c>
      <c r="FO47">
        <v>38.9</v>
      </c>
      <c r="FP47">
        <v>13.2</v>
      </c>
      <c r="FQ47">
        <v>0.1</v>
      </c>
      <c r="FR47">
        <v>3.6273119999999999</v>
      </c>
      <c r="FS47">
        <v>2.7029999999999998</v>
      </c>
      <c r="FT47">
        <v>3.456</v>
      </c>
      <c r="FU47">
        <v>3.387</v>
      </c>
      <c r="FV47">
        <v>2.2210000000000001</v>
      </c>
      <c r="FW47" s="4">
        <v>3.5590000000000002</v>
      </c>
      <c r="FX47" s="4">
        <v>10</v>
      </c>
      <c r="FY47" s="4">
        <v>0</v>
      </c>
      <c r="FZ47" s="6">
        <v>29.96</v>
      </c>
      <c r="GA47" s="7">
        <f t="shared" si="4"/>
        <v>-1.0789465469436432</v>
      </c>
      <c r="GB47" s="7">
        <f t="shared" si="5"/>
        <v>-56.049012345679067</v>
      </c>
      <c r="GC47" s="6">
        <v>139</v>
      </c>
      <c r="GD47" s="6">
        <v>2.5830000000000002</v>
      </c>
      <c r="GE47" s="6">
        <v>37</v>
      </c>
      <c r="GF47" s="4">
        <v>116</v>
      </c>
      <c r="GG47" s="4">
        <v>3.4</v>
      </c>
      <c r="GH47">
        <v>2</v>
      </c>
      <c r="GI47">
        <v>32</v>
      </c>
      <c r="GJ47">
        <v>17</v>
      </c>
      <c r="GK47">
        <v>51</v>
      </c>
      <c r="GL47">
        <v>12.8</v>
      </c>
      <c r="GM47">
        <v>5.5</v>
      </c>
      <c r="GN47">
        <v>82079636</v>
      </c>
      <c r="GO47">
        <v>1.96</v>
      </c>
      <c r="GP47">
        <v>9.6999999999999993</v>
      </c>
      <c r="GR47">
        <v>1</v>
      </c>
      <c r="GS47">
        <v>4.8244759999999998</v>
      </c>
      <c r="GT47">
        <v>4.3086039999999999</v>
      </c>
      <c r="GU47" s="1">
        <v>67600000</v>
      </c>
      <c r="GV47">
        <v>81.5</v>
      </c>
      <c r="GW47">
        <v>20</v>
      </c>
      <c r="GX47">
        <v>0.71</v>
      </c>
      <c r="GY47">
        <v>162.30000000000001</v>
      </c>
      <c r="GZ47">
        <v>1991</v>
      </c>
      <c r="HA47">
        <v>442</v>
      </c>
      <c r="HB47">
        <v>0.30399999999999999</v>
      </c>
      <c r="HC47">
        <v>3</v>
      </c>
      <c r="HD47">
        <v>66.400000000000006</v>
      </c>
      <c r="HE47">
        <v>95</v>
      </c>
      <c r="HG47">
        <v>891</v>
      </c>
      <c r="HH47">
        <v>86</v>
      </c>
      <c r="HI47">
        <v>5.8</v>
      </c>
      <c r="HJ47">
        <v>6.2</v>
      </c>
      <c r="HK47">
        <v>84</v>
      </c>
      <c r="HL47">
        <v>82</v>
      </c>
      <c r="HM47">
        <v>36.1</v>
      </c>
      <c r="HN47">
        <v>33.506500000000003</v>
      </c>
      <c r="HO47">
        <v>33.27055</v>
      </c>
      <c r="HP47" t="s">
        <v>404</v>
      </c>
      <c r="HQ47" t="s">
        <v>832</v>
      </c>
      <c r="HR47" t="s">
        <v>411</v>
      </c>
      <c r="HS47" t="s">
        <v>282</v>
      </c>
      <c r="HT47" t="s">
        <v>282</v>
      </c>
      <c r="HU47" t="s">
        <v>273</v>
      </c>
      <c r="HV47" t="s">
        <v>283</v>
      </c>
      <c r="HW47" t="s">
        <v>348</v>
      </c>
      <c r="HX47" t="s">
        <v>421</v>
      </c>
      <c r="HY47" s="2">
        <v>0.1</v>
      </c>
      <c r="HZ47" t="s">
        <v>275</v>
      </c>
      <c r="IA47" t="s">
        <v>275</v>
      </c>
      <c r="IB47" t="s">
        <v>275</v>
      </c>
      <c r="IC47" t="s">
        <v>349</v>
      </c>
      <c r="IF47" t="s">
        <v>288</v>
      </c>
      <c r="IG47" t="s">
        <v>290</v>
      </c>
      <c r="IH47" t="s">
        <v>290</v>
      </c>
      <c r="II47" t="s">
        <v>289</v>
      </c>
      <c r="IJ47" t="s">
        <v>290</v>
      </c>
      <c r="IK47" t="s">
        <v>291</v>
      </c>
      <c r="IL47" t="s">
        <v>290</v>
      </c>
      <c r="IM47" t="s">
        <v>277</v>
      </c>
      <c r="IN47" t="s">
        <v>290</v>
      </c>
      <c r="IO47" t="s">
        <v>290</v>
      </c>
      <c r="IP47" t="s">
        <v>292</v>
      </c>
      <c r="IQ47" t="s">
        <v>293</v>
      </c>
      <c r="IR47" t="s">
        <v>833</v>
      </c>
      <c r="IS47" t="s">
        <v>288</v>
      </c>
      <c r="IT47" t="s">
        <v>363</v>
      </c>
      <c r="IU47" t="s">
        <v>275</v>
      </c>
      <c r="IV47" t="s">
        <v>290</v>
      </c>
      <c r="IW47" t="s">
        <v>297</v>
      </c>
      <c r="IX47" t="s">
        <v>380</v>
      </c>
      <c r="IY47" t="s">
        <v>314</v>
      </c>
      <c r="IZ47" t="s">
        <v>351</v>
      </c>
      <c r="JA47" t="s">
        <v>414</v>
      </c>
      <c r="JB47" t="s">
        <v>875</v>
      </c>
      <c r="JC47" t="s">
        <v>279</v>
      </c>
      <c r="JD47" s="6" t="s">
        <v>335</v>
      </c>
      <c r="JE47" s="6" t="s">
        <v>336</v>
      </c>
      <c r="JF47" s="6" t="s">
        <v>369</v>
      </c>
      <c r="JG47" s="6" t="s">
        <v>283</v>
      </c>
      <c r="JH47" s="6" t="s">
        <v>831</v>
      </c>
      <c r="JI47" s="6" t="s">
        <v>302</v>
      </c>
      <c r="JJ47" s="6" t="s">
        <v>331</v>
      </c>
      <c r="JK47"/>
    </row>
    <row r="48" spans="1:271" x14ac:dyDescent="0.35">
      <c r="A48" t="s">
        <v>614</v>
      </c>
      <c r="B48">
        <v>222</v>
      </c>
      <c r="C48">
        <v>64</v>
      </c>
      <c r="D48">
        <v>6.53</v>
      </c>
      <c r="E48">
        <v>76.87</v>
      </c>
      <c r="F48">
        <v>70.16</v>
      </c>
      <c r="G48">
        <v>136</v>
      </c>
      <c r="H48">
        <v>301</v>
      </c>
      <c r="I48">
        <v>81.099999999999994</v>
      </c>
      <c r="J48">
        <v>0</v>
      </c>
      <c r="K48">
        <v>30.6</v>
      </c>
      <c r="L48">
        <v>63</v>
      </c>
      <c r="M48">
        <v>6.4</v>
      </c>
      <c r="N48">
        <v>1.4</v>
      </c>
      <c r="O48">
        <v>2.08</v>
      </c>
      <c r="P48">
        <v>3.7</v>
      </c>
      <c r="Q48">
        <v>0</v>
      </c>
      <c r="R48">
        <v>0</v>
      </c>
      <c r="S48">
        <v>2</v>
      </c>
      <c r="T48">
        <v>2</v>
      </c>
      <c r="U48">
        <v>0</v>
      </c>
      <c r="V48">
        <v>0</v>
      </c>
      <c r="W48">
        <v>3.6</v>
      </c>
      <c r="X48">
        <v>3.6</v>
      </c>
      <c r="Y48">
        <v>3.6</v>
      </c>
      <c r="Z48">
        <v>0.5</v>
      </c>
      <c r="AA48">
        <v>0.1</v>
      </c>
      <c r="AB48">
        <v>0.65900000000000003</v>
      </c>
      <c r="AC48">
        <v>0.63500000000000001</v>
      </c>
      <c r="AD48">
        <v>0</v>
      </c>
      <c r="AE48">
        <v>23.9</v>
      </c>
      <c r="AF48">
        <v>104.5</v>
      </c>
      <c r="AG48">
        <v>103.5</v>
      </c>
      <c r="AH48">
        <v>6.2</v>
      </c>
      <c r="AI48">
        <v>7.2</v>
      </c>
      <c r="AJ48">
        <v>5.3</v>
      </c>
      <c r="AK48">
        <v>64.3</v>
      </c>
      <c r="AL48">
        <v>63.5124</v>
      </c>
      <c r="AM48">
        <v>60.1</v>
      </c>
      <c r="AN48">
        <v>58.6</v>
      </c>
      <c r="AO48">
        <v>58.6</v>
      </c>
      <c r="AP48">
        <v>0.38200000000000001</v>
      </c>
      <c r="AQ48">
        <v>0.65300000000000002</v>
      </c>
      <c r="AR48">
        <v>89</v>
      </c>
      <c r="AS48">
        <v>74</v>
      </c>
      <c r="AT48">
        <v>73.44</v>
      </c>
      <c r="AU48">
        <v>55</v>
      </c>
      <c r="AV48">
        <v>41.978999999999999</v>
      </c>
      <c r="AW48">
        <v>87.5</v>
      </c>
      <c r="AX48">
        <v>8</v>
      </c>
      <c r="AY48">
        <v>16</v>
      </c>
      <c r="AZ48">
        <v>34.042999999999999</v>
      </c>
      <c r="BA48">
        <v>2</v>
      </c>
      <c r="BB48">
        <v>5.5</v>
      </c>
      <c r="BC48">
        <v>9</v>
      </c>
      <c r="BD48">
        <v>0.19800000000000001</v>
      </c>
      <c r="BE48">
        <v>67.400000000000006</v>
      </c>
      <c r="BF48">
        <v>39</v>
      </c>
      <c r="BG48">
        <v>70</v>
      </c>
      <c r="BH48">
        <v>85.7</v>
      </c>
      <c r="BI48">
        <v>89.2</v>
      </c>
      <c r="BJ48">
        <v>75</v>
      </c>
      <c r="BK48">
        <v>64.5</v>
      </c>
      <c r="BL48">
        <v>74.099999999999994</v>
      </c>
      <c r="BM48">
        <v>50</v>
      </c>
      <c r="BN48">
        <v>83.8</v>
      </c>
      <c r="BO48">
        <v>69.900000000000006</v>
      </c>
      <c r="BP48">
        <v>41.7</v>
      </c>
      <c r="BQ48">
        <v>0.223</v>
      </c>
      <c r="BR48">
        <v>6794</v>
      </c>
      <c r="BS48">
        <v>2</v>
      </c>
      <c r="BT48">
        <v>53.2</v>
      </c>
      <c r="BU48">
        <v>4</v>
      </c>
      <c r="BV48">
        <v>52.4</v>
      </c>
      <c r="BW48">
        <v>46.9</v>
      </c>
      <c r="BX48">
        <v>1821</v>
      </c>
      <c r="BY48">
        <v>8</v>
      </c>
      <c r="BZ48">
        <v>1</v>
      </c>
      <c r="CA48">
        <v>7.2</v>
      </c>
      <c r="CB48">
        <v>829</v>
      </c>
      <c r="CC48">
        <v>10.6</v>
      </c>
      <c r="CD48">
        <v>30.7</v>
      </c>
      <c r="CE48">
        <v>620</v>
      </c>
      <c r="CF48">
        <v>17.2</v>
      </c>
      <c r="CG48">
        <v>52.72</v>
      </c>
      <c r="CH48">
        <v>53.58</v>
      </c>
      <c r="CI48">
        <v>10.7</v>
      </c>
      <c r="CJ48">
        <v>19</v>
      </c>
      <c r="CK48">
        <v>26.2</v>
      </c>
      <c r="CL48">
        <v>26.2</v>
      </c>
      <c r="CM48">
        <v>1939</v>
      </c>
      <c r="CN48">
        <v>1</v>
      </c>
      <c r="CO48">
        <v>100</v>
      </c>
      <c r="CP48">
        <v>68</v>
      </c>
      <c r="CQ48">
        <v>0.49399999999999999</v>
      </c>
      <c r="CR48">
        <v>0.66100000000000003</v>
      </c>
      <c r="CS48">
        <v>0.71099999999999997</v>
      </c>
      <c r="CT48">
        <v>0.39</v>
      </c>
      <c r="CU48">
        <v>0.53200000000000003</v>
      </c>
      <c r="CV48">
        <v>0.71599999999999997</v>
      </c>
      <c r="CW48">
        <v>4</v>
      </c>
      <c r="CX48">
        <v>3</v>
      </c>
      <c r="CZ48">
        <v>0.35599999999999998</v>
      </c>
      <c r="DA48">
        <v>7.3959999999999999</v>
      </c>
      <c r="DB48">
        <v>8.0350000000000001</v>
      </c>
      <c r="DC48">
        <v>4.5750000000000002</v>
      </c>
      <c r="DD48">
        <v>3.823</v>
      </c>
      <c r="DE48">
        <v>1</v>
      </c>
      <c r="DF48">
        <v>2</v>
      </c>
      <c r="DG48">
        <v>2</v>
      </c>
      <c r="DH48">
        <v>2</v>
      </c>
      <c r="DI48">
        <v>0</v>
      </c>
      <c r="DJ48">
        <v>2</v>
      </c>
      <c r="DK48">
        <v>1</v>
      </c>
      <c r="DL48">
        <v>1</v>
      </c>
      <c r="DM48">
        <v>2</v>
      </c>
      <c r="DN48">
        <v>1</v>
      </c>
      <c r="DO48">
        <v>0</v>
      </c>
      <c r="DP48">
        <v>1</v>
      </c>
      <c r="DQ48" s="4">
        <v>0</v>
      </c>
      <c r="DR48" s="4">
        <v>49.265000000000001</v>
      </c>
      <c r="DS48" s="4">
        <v>1</v>
      </c>
      <c r="DT48">
        <v>0.84</v>
      </c>
      <c r="DU48" s="4">
        <v>2.0699999999999998</v>
      </c>
      <c r="DV48" s="4">
        <v>8.5299999999999994</v>
      </c>
      <c r="DW48" s="4">
        <v>61</v>
      </c>
      <c r="DX48" s="4">
        <v>6.2</v>
      </c>
      <c r="DY48" s="4">
        <v>6.6</v>
      </c>
      <c r="DZ48" s="4">
        <v>5.8</v>
      </c>
      <c r="EA48" s="4">
        <v>5.6</v>
      </c>
      <c r="EB48">
        <v>8.25</v>
      </c>
      <c r="EC48">
        <v>4.3949999999999996</v>
      </c>
      <c r="ED48">
        <v>6.2E-2</v>
      </c>
      <c r="EE48">
        <v>0.17799999999999999</v>
      </c>
      <c r="EF48">
        <v>1</v>
      </c>
      <c r="EG48">
        <v>3</v>
      </c>
      <c r="EH48">
        <v>0</v>
      </c>
      <c r="EI48">
        <v>1</v>
      </c>
      <c r="EJ48">
        <v>0.38900000000000001</v>
      </c>
      <c r="EK48">
        <v>0</v>
      </c>
      <c r="EL48">
        <v>1</v>
      </c>
      <c r="EM48">
        <v>6.61</v>
      </c>
      <c r="EN48">
        <v>0.499</v>
      </c>
      <c r="EO48">
        <v>0</v>
      </c>
      <c r="EP48">
        <v>0</v>
      </c>
      <c r="EQ48">
        <v>58.52</v>
      </c>
      <c r="ER48">
        <v>6.5039999999999996</v>
      </c>
      <c r="ES48">
        <v>0</v>
      </c>
      <c r="ET48">
        <v>0</v>
      </c>
      <c r="EU48">
        <v>22.86</v>
      </c>
      <c r="EV48">
        <v>38</v>
      </c>
      <c r="EY48">
        <v>0.6643</v>
      </c>
      <c r="EZ48">
        <v>0</v>
      </c>
      <c r="FA48">
        <v>29.6</v>
      </c>
      <c r="FB48">
        <v>1.4379999999999999</v>
      </c>
      <c r="FC48">
        <v>1.7709999999999999</v>
      </c>
      <c r="FD48">
        <v>1.1910000000000001</v>
      </c>
      <c r="FE48">
        <v>32300</v>
      </c>
      <c r="FF48">
        <v>33.798999999999999</v>
      </c>
      <c r="FG48">
        <v>0.52</v>
      </c>
      <c r="FH48">
        <v>47.83</v>
      </c>
      <c r="FI48">
        <v>1.093</v>
      </c>
      <c r="FJ48">
        <v>0.66800000000000004</v>
      </c>
      <c r="FK48">
        <v>-240415</v>
      </c>
      <c r="FL48">
        <v>15.4</v>
      </c>
      <c r="FM48">
        <v>44</v>
      </c>
      <c r="FN48">
        <v>9638</v>
      </c>
      <c r="FO48">
        <v>41.9</v>
      </c>
      <c r="FP48">
        <v>5.9</v>
      </c>
      <c r="FQ48">
        <v>0.6</v>
      </c>
      <c r="FR48">
        <v>3.8449369999999998</v>
      </c>
      <c r="FS48">
        <v>3.67</v>
      </c>
      <c r="FT48">
        <v>3.048</v>
      </c>
      <c r="FU48">
        <v>2.4580000000000002</v>
      </c>
      <c r="FV48">
        <v>3.1309999999999998</v>
      </c>
      <c r="FW48" s="4">
        <v>6.3250000000000002</v>
      </c>
      <c r="FX48" s="4">
        <v>15</v>
      </c>
      <c r="FY48" s="4">
        <v>1</v>
      </c>
      <c r="FZ48" s="6">
        <v>64.209999999999994</v>
      </c>
      <c r="GA48" s="7">
        <f t="shared" si="4"/>
        <v>-0.41963217749662074</v>
      </c>
      <c r="GB48" s="7">
        <f t="shared" si="5"/>
        <v>-21.799012345679074</v>
      </c>
      <c r="GC48" s="6">
        <v>115</v>
      </c>
      <c r="GD48" s="6">
        <v>2.2389999999999999</v>
      </c>
      <c r="GF48" s="4">
        <v>595</v>
      </c>
      <c r="GG48" s="4">
        <v>41.2</v>
      </c>
      <c r="GH48">
        <v>0</v>
      </c>
      <c r="GI48">
        <v>11</v>
      </c>
      <c r="GJ48">
        <v>29.1</v>
      </c>
      <c r="GK48">
        <v>59.9</v>
      </c>
      <c r="GL48">
        <v>0.8</v>
      </c>
      <c r="GM48">
        <v>0.9</v>
      </c>
      <c r="GN48">
        <v>6071774</v>
      </c>
      <c r="GO48">
        <v>0.318</v>
      </c>
      <c r="GP48">
        <v>7</v>
      </c>
      <c r="GR48">
        <v>2</v>
      </c>
      <c r="GS48">
        <v>5.4146660000000004</v>
      </c>
      <c r="GT48">
        <v>4.9785659999999998</v>
      </c>
      <c r="GU48">
        <v>6533215</v>
      </c>
      <c r="GV48">
        <v>6.1</v>
      </c>
      <c r="GW48">
        <v>37.799999999999997</v>
      </c>
      <c r="GX48">
        <v>0.66</v>
      </c>
      <c r="GY48">
        <v>22.1</v>
      </c>
      <c r="GZ48">
        <v>3605</v>
      </c>
      <c r="HA48">
        <v>41.7</v>
      </c>
      <c r="HB48">
        <v>0.41499999999999998</v>
      </c>
      <c r="HC48">
        <v>0</v>
      </c>
      <c r="HD48">
        <v>84</v>
      </c>
      <c r="HE48">
        <v>95</v>
      </c>
      <c r="HF48">
        <v>38</v>
      </c>
      <c r="HG48">
        <v>518</v>
      </c>
      <c r="HH48">
        <v>80</v>
      </c>
      <c r="HI48">
        <v>6.7</v>
      </c>
      <c r="HJ48">
        <v>6.7</v>
      </c>
      <c r="HK48">
        <v>82</v>
      </c>
      <c r="HL48">
        <v>60</v>
      </c>
      <c r="HM48">
        <v>19.399999999999999</v>
      </c>
      <c r="HN48">
        <v>34.673690000000001</v>
      </c>
      <c r="HO48">
        <v>33.604300000000002</v>
      </c>
      <c r="HP48" t="s">
        <v>303</v>
      </c>
      <c r="HQ48" t="s">
        <v>615</v>
      </c>
      <c r="HR48" t="s">
        <v>306</v>
      </c>
      <c r="HS48" t="s">
        <v>271</v>
      </c>
      <c r="HT48" t="s">
        <v>272</v>
      </c>
      <c r="HU48" t="s">
        <v>271</v>
      </c>
      <c r="HV48" t="s">
        <v>320</v>
      </c>
      <c r="HW48" t="s">
        <v>341</v>
      </c>
      <c r="HX48" t="s">
        <v>285</v>
      </c>
      <c r="HY48" t="s">
        <v>309</v>
      </c>
      <c r="HZ48" t="s">
        <v>293</v>
      </c>
      <c r="IA48" t="s">
        <v>293</v>
      </c>
      <c r="IB48" t="s">
        <v>293</v>
      </c>
      <c r="IC48" t="s">
        <v>377</v>
      </c>
      <c r="ID48" t="s">
        <v>342</v>
      </c>
      <c r="IE48" t="s">
        <v>342</v>
      </c>
      <c r="IF48" t="s">
        <v>288</v>
      </c>
      <c r="IG48" t="s">
        <v>290</v>
      </c>
      <c r="IH48" t="s">
        <v>290</v>
      </c>
      <c r="II48" t="s">
        <v>276</v>
      </c>
      <c r="IJ48" t="s">
        <v>276</v>
      </c>
      <c r="IK48" t="s">
        <v>291</v>
      </c>
      <c r="IL48" t="s">
        <v>290</v>
      </c>
      <c r="IM48" t="s">
        <v>277</v>
      </c>
      <c r="IN48" t="s">
        <v>290</v>
      </c>
      <c r="IO48" t="s">
        <v>290</v>
      </c>
      <c r="IP48" t="s">
        <v>311</v>
      </c>
      <c r="IQ48" t="s">
        <v>275</v>
      </c>
      <c r="IR48" t="s">
        <v>616</v>
      </c>
      <c r="IS48" t="s">
        <v>288</v>
      </c>
      <c r="IU48" t="s">
        <v>293</v>
      </c>
      <c r="IW48" t="s">
        <v>313</v>
      </c>
      <c r="IX48" t="s">
        <v>380</v>
      </c>
      <c r="IY48" t="s">
        <v>325</v>
      </c>
      <c r="IZ48" t="s">
        <v>429</v>
      </c>
      <c r="JB48" t="s">
        <v>875</v>
      </c>
      <c r="JC48" t="s">
        <v>279</v>
      </c>
      <c r="JD48" s="6" t="s">
        <v>326</v>
      </c>
      <c r="JE48" s="6" t="s">
        <v>296</v>
      </c>
      <c r="JF48" s="6" t="s">
        <v>316</v>
      </c>
      <c r="JG48" s="6" t="s">
        <v>317</v>
      </c>
      <c r="JH48" s="6" t="s">
        <v>614</v>
      </c>
      <c r="JI48" s="6" t="s">
        <v>302</v>
      </c>
      <c r="JJ48" s="6" t="s">
        <v>331</v>
      </c>
      <c r="JK48"/>
    </row>
    <row r="49" spans="1:271" x14ac:dyDescent="0.35">
      <c r="A49" t="s">
        <v>480</v>
      </c>
      <c r="B49">
        <v>226</v>
      </c>
      <c r="C49">
        <v>164</v>
      </c>
      <c r="D49">
        <v>1.66</v>
      </c>
      <c r="E49">
        <v>63.36</v>
      </c>
      <c r="F49">
        <v>61.4</v>
      </c>
      <c r="G49">
        <v>356</v>
      </c>
      <c r="H49">
        <v>366</v>
      </c>
      <c r="I49">
        <v>87</v>
      </c>
      <c r="J49">
        <v>346000</v>
      </c>
      <c r="K49">
        <v>41.5</v>
      </c>
      <c r="L49">
        <v>54.4</v>
      </c>
      <c r="M49">
        <v>4.0999999999999996</v>
      </c>
      <c r="N49">
        <v>3.5</v>
      </c>
      <c r="O49">
        <v>4.91</v>
      </c>
      <c r="P49">
        <v>5.9</v>
      </c>
      <c r="Q49">
        <v>0.83299999999999996</v>
      </c>
      <c r="R49">
        <v>1</v>
      </c>
      <c r="S49">
        <v>5.7329999999999997</v>
      </c>
      <c r="T49">
        <v>6</v>
      </c>
      <c r="U49">
        <v>0</v>
      </c>
      <c r="V49">
        <v>0</v>
      </c>
      <c r="W49">
        <v>0.6</v>
      </c>
      <c r="X49">
        <v>0.6</v>
      </c>
      <c r="Y49">
        <v>1.7</v>
      </c>
      <c r="AB49">
        <v>0.53800000000000003</v>
      </c>
      <c r="AC49">
        <v>0.51</v>
      </c>
      <c r="AD49">
        <v>1</v>
      </c>
      <c r="AE49">
        <v>19.3</v>
      </c>
      <c r="AF49">
        <v>101.3</v>
      </c>
      <c r="AG49">
        <v>100.5</v>
      </c>
      <c r="AH49">
        <v>0.7</v>
      </c>
      <c r="AI49">
        <v>1.1000000000000001</v>
      </c>
      <c r="AJ49">
        <v>0.4</v>
      </c>
      <c r="AK49">
        <v>39.700000000000003</v>
      </c>
      <c r="AL49">
        <v>51.392800000000001</v>
      </c>
      <c r="AM49">
        <v>39.06</v>
      </c>
      <c r="AN49">
        <v>62.6</v>
      </c>
      <c r="AO49">
        <v>61.4</v>
      </c>
      <c r="AS49">
        <v>75</v>
      </c>
      <c r="AT49">
        <v>62.37</v>
      </c>
      <c r="AU49">
        <v>4.0999999999999996</v>
      </c>
      <c r="AW49">
        <v>40.799999999999997</v>
      </c>
      <c r="AX49">
        <v>0</v>
      </c>
      <c r="AY49">
        <v>31</v>
      </c>
      <c r="AZ49">
        <v>14.183999999999999</v>
      </c>
      <c r="BA49">
        <v>1</v>
      </c>
      <c r="BB49">
        <v>1.5</v>
      </c>
      <c r="BC49">
        <v>0</v>
      </c>
      <c r="BD49">
        <v>0.34699999999999998</v>
      </c>
      <c r="BE49">
        <v>44.8</v>
      </c>
      <c r="BF49">
        <v>17</v>
      </c>
      <c r="BG49">
        <v>40</v>
      </c>
      <c r="BH49">
        <v>75.5</v>
      </c>
      <c r="BI49">
        <v>83.9</v>
      </c>
      <c r="BJ49">
        <v>20</v>
      </c>
      <c r="BK49">
        <v>44.8</v>
      </c>
      <c r="BL49">
        <v>80.900000000000006</v>
      </c>
      <c r="BM49">
        <v>20</v>
      </c>
      <c r="BN49">
        <v>58.9</v>
      </c>
      <c r="BO49">
        <v>48.6</v>
      </c>
      <c r="BP49">
        <v>22.3</v>
      </c>
      <c r="BQ49">
        <v>0.439</v>
      </c>
      <c r="BR49">
        <v>33873</v>
      </c>
      <c r="BS49">
        <v>3</v>
      </c>
      <c r="BX49">
        <v>1968</v>
      </c>
      <c r="BY49">
        <v>-5</v>
      </c>
      <c r="BZ49">
        <v>0</v>
      </c>
      <c r="CB49">
        <v>1614</v>
      </c>
      <c r="CC49">
        <v>1.8</v>
      </c>
      <c r="CH49">
        <v>88.1</v>
      </c>
      <c r="CL49">
        <v>10</v>
      </c>
      <c r="CM49">
        <v>1963</v>
      </c>
      <c r="CN49">
        <v>0</v>
      </c>
      <c r="CO49">
        <v>0</v>
      </c>
      <c r="CP49">
        <v>162</v>
      </c>
      <c r="CQ49">
        <v>7.3999999999999996E-2</v>
      </c>
      <c r="CR49">
        <v>0.223</v>
      </c>
      <c r="CS49">
        <v>0.17100000000000001</v>
      </c>
      <c r="CT49">
        <v>0.42299999999999999</v>
      </c>
      <c r="CU49">
        <v>0.156</v>
      </c>
      <c r="CV49">
        <v>0.33400000000000002</v>
      </c>
      <c r="CW49">
        <v>2</v>
      </c>
      <c r="CX49">
        <v>1</v>
      </c>
      <c r="CY49">
        <v>0.32200000000000001</v>
      </c>
      <c r="CZ49">
        <v>0.12</v>
      </c>
      <c r="DE49">
        <v>0</v>
      </c>
      <c r="DF49">
        <v>0</v>
      </c>
      <c r="DG49">
        <v>1</v>
      </c>
      <c r="DH49">
        <v>1</v>
      </c>
      <c r="DI49">
        <v>0</v>
      </c>
      <c r="DJ49">
        <v>2</v>
      </c>
      <c r="DK49">
        <v>0</v>
      </c>
      <c r="DL49">
        <v>1</v>
      </c>
      <c r="DM49">
        <v>2</v>
      </c>
      <c r="DN49">
        <v>0</v>
      </c>
      <c r="DO49">
        <v>1</v>
      </c>
      <c r="DP49">
        <v>1</v>
      </c>
      <c r="DQ49" s="4">
        <v>0</v>
      </c>
      <c r="DR49" s="4">
        <v>23.375</v>
      </c>
      <c r="DS49" s="4">
        <v>8.8000000000000007</v>
      </c>
      <c r="DT49">
        <v>3.17</v>
      </c>
      <c r="DU49" s="4">
        <v>3.97</v>
      </c>
      <c r="DV49" s="4">
        <v>1.47</v>
      </c>
      <c r="DW49" s="4">
        <v>52</v>
      </c>
      <c r="DX49" s="4">
        <v>4.2</v>
      </c>
      <c r="DY49" s="4">
        <v>6.3</v>
      </c>
      <c r="DZ49" s="4">
        <v>9.5</v>
      </c>
      <c r="EA49" s="4">
        <v>3.6</v>
      </c>
      <c r="EB49">
        <v>1</v>
      </c>
      <c r="EF49">
        <v>3</v>
      </c>
      <c r="EG49">
        <v>3</v>
      </c>
      <c r="EH49">
        <v>0</v>
      </c>
      <c r="EI49">
        <v>1</v>
      </c>
      <c r="EL49">
        <v>1</v>
      </c>
      <c r="EN49">
        <v>0.14199999999999999</v>
      </c>
      <c r="EQ49">
        <v>63.48</v>
      </c>
      <c r="ER49">
        <v>1.9</v>
      </c>
      <c r="ES49">
        <v>54.03</v>
      </c>
      <c r="ET49" s="1">
        <v>13400000</v>
      </c>
      <c r="EU49">
        <v>67.2</v>
      </c>
      <c r="EV49">
        <v>19</v>
      </c>
      <c r="EY49">
        <v>0.58420000000000005</v>
      </c>
      <c r="EZ49">
        <v>0.13</v>
      </c>
      <c r="FA49">
        <v>2.5</v>
      </c>
      <c r="FB49">
        <v>1.403</v>
      </c>
      <c r="FC49">
        <v>1.849</v>
      </c>
      <c r="FD49">
        <v>0.316</v>
      </c>
      <c r="FE49">
        <v>1320</v>
      </c>
      <c r="FI49">
        <v>1.0720000000000001</v>
      </c>
      <c r="FJ49">
        <v>1.022</v>
      </c>
      <c r="FK49">
        <v>20000</v>
      </c>
      <c r="FL49">
        <v>72.2</v>
      </c>
      <c r="FM49">
        <v>0</v>
      </c>
      <c r="FN49">
        <v>200</v>
      </c>
      <c r="FP49">
        <v>7</v>
      </c>
      <c r="FW49" s="4"/>
      <c r="FX49" s="4">
        <v>9</v>
      </c>
      <c r="FY49" s="4">
        <v>0</v>
      </c>
      <c r="FZ49" s="6">
        <v>99.43</v>
      </c>
      <c r="GA49" s="7">
        <f t="shared" si="4"/>
        <v>0.25835474489532512</v>
      </c>
      <c r="GB49" s="7">
        <f t="shared" si="5"/>
        <v>13.420987654320939</v>
      </c>
      <c r="GC49" s="6">
        <v>61</v>
      </c>
      <c r="GD49" s="6">
        <v>1.093</v>
      </c>
      <c r="GF49" s="4">
        <v>63</v>
      </c>
      <c r="GG49" s="4">
        <v>19.3</v>
      </c>
      <c r="GH49">
        <v>5</v>
      </c>
      <c r="GI49">
        <v>2.2000000000000002</v>
      </c>
      <c r="GJ49">
        <v>93.9</v>
      </c>
      <c r="GK49">
        <v>3.8</v>
      </c>
      <c r="GL49">
        <v>8.1999999999999993</v>
      </c>
      <c r="GM49">
        <v>1.8</v>
      </c>
      <c r="GN49">
        <v>668225</v>
      </c>
      <c r="GO49">
        <v>2.641</v>
      </c>
      <c r="GP49">
        <v>22.3</v>
      </c>
      <c r="GR49">
        <v>1</v>
      </c>
      <c r="GS49">
        <v>3.9215689999999999</v>
      </c>
      <c r="GT49">
        <v>3.6681689999999998</v>
      </c>
      <c r="GU49">
        <v>494000</v>
      </c>
      <c r="GV49">
        <v>0.7</v>
      </c>
      <c r="GY49">
        <v>18.5</v>
      </c>
      <c r="GZ49">
        <v>28103</v>
      </c>
      <c r="HA49">
        <v>22.3</v>
      </c>
      <c r="HB49">
        <v>0.29699999999999999</v>
      </c>
      <c r="HC49">
        <v>0</v>
      </c>
      <c r="HD49">
        <v>93</v>
      </c>
      <c r="HG49">
        <v>938</v>
      </c>
      <c r="HN49">
        <v>43.578299999999999</v>
      </c>
      <c r="HO49">
        <v>44.524250000000002</v>
      </c>
      <c r="HP49" t="s">
        <v>404</v>
      </c>
      <c r="HQ49" t="s">
        <v>481</v>
      </c>
      <c r="HR49" t="s">
        <v>411</v>
      </c>
      <c r="HS49" t="s">
        <v>272</v>
      </c>
      <c r="HT49" t="s">
        <v>273</v>
      </c>
      <c r="HU49" t="s">
        <v>271</v>
      </c>
      <c r="HV49" t="s">
        <v>320</v>
      </c>
      <c r="HW49" t="s">
        <v>341</v>
      </c>
      <c r="HX49" t="s">
        <v>421</v>
      </c>
      <c r="HY49" t="s">
        <v>407</v>
      </c>
      <c r="HZ49" t="s">
        <v>275</v>
      </c>
      <c r="IA49" t="s">
        <v>275</v>
      </c>
      <c r="IB49" t="s">
        <v>275</v>
      </c>
      <c r="IF49" t="s">
        <v>288</v>
      </c>
      <c r="IG49" t="s">
        <v>290</v>
      </c>
      <c r="IH49" t="s">
        <v>331</v>
      </c>
      <c r="II49" t="s">
        <v>290</v>
      </c>
      <c r="IJ49" t="s">
        <v>276</v>
      </c>
      <c r="IK49" t="s">
        <v>276</v>
      </c>
      <c r="IL49" t="s">
        <v>276</v>
      </c>
      <c r="IM49" t="s">
        <v>276</v>
      </c>
      <c r="IN49" t="s">
        <v>276</v>
      </c>
      <c r="IP49" t="s">
        <v>311</v>
      </c>
      <c r="IQ49" t="s">
        <v>275</v>
      </c>
      <c r="IR49" t="s">
        <v>482</v>
      </c>
      <c r="IS49" t="s">
        <v>288</v>
      </c>
      <c r="IU49" t="s">
        <v>293</v>
      </c>
      <c r="IW49" t="s">
        <v>297</v>
      </c>
      <c r="IY49" t="s">
        <v>314</v>
      </c>
      <c r="IZ49" t="s">
        <v>351</v>
      </c>
      <c r="JB49" t="s">
        <v>875</v>
      </c>
      <c r="JC49" t="s">
        <v>279</v>
      </c>
      <c r="JD49" s="6" t="s">
        <v>300</v>
      </c>
      <c r="JE49" s="6" t="s">
        <v>296</v>
      </c>
      <c r="JF49" s="6" t="s">
        <v>404</v>
      </c>
      <c r="JG49" s="6" t="s">
        <v>317</v>
      </c>
      <c r="JH49" s="6" t="s">
        <v>480</v>
      </c>
      <c r="JI49" s="6" t="s">
        <v>302</v>
      </c>
      <c r="JJ49" s="6" t="s">
        <v>276</v>
      </c>
      <c r="JK49"/>
    </row>
    <row r="50" spans="1:271" x14ac:dyDescent="0.35">
      <c r="A50" t="s">
        <v>593</v>
      </c>
      <c r="B50">
        <v>232</v>
      </c>
      <c r="C50">
        <v>155</v>
      </c>
      <c r="D50">
        <v>2.44</v>
      </c>
      <c r="E50">
        <v>64.69</v>
      </c>
      <c r="F50">
        <v>60.4</v>
      </c>
      <c r="G50">
        <v>197</v>
      </c>
      <c r="H50">
        <v>266</v>
      </c>
      <c r="I50">
        <v>58.6</v>
      </c>
      <c r="J50">
        <v>0</v>
      </c>
      <c r="K50">
        <v>42.1</v>
      </c>
      <c r="L50">
        <v>54.3</v>
      </c>
      <c r="M50">
        <v>3.6</v>
      </c>
      <c r="N50">
        <v>0.3</v>
      </c>
      <c r="O50">
        <v>4.4800000000000004</v>
      </c>
      <c r="P50">
        <v>6.1</v>
      </c>
      <c r="Q50">
        <v>9.1669999999999998</v>
      </c>
      <c r="R50">
        <v>9</v>
      </c>
      <c r="S50">
        <v>4.2670000000000003</v>
      </c>
      <c r="T50">
        <v>4</v>
      </c>
      <c r="U50">
        <v>7.3330000000000002</v>
      </c>
      <c r="V50">
        <v>7</v>
      </c>
      <c r="W50">
        <v>2</v>
      </c>
      <c r="X50">
        <v>2</v>
      </c>
      <c r="Y50">
        <v>1.5</v>
      </c>
      <c r="AE50">
        <v>19.100000000000001</v>
      </c>
      <c r="AF50">
        <v>102.4</v>
      </c>
      <c r="AG50">
        <v>100.6</v>
      </c>
      <c r="AH50">
        <v>5.2</v>
      </c>
      <c r="AI50">
        <v>8.1</v>
      </c>
      <c r="AJ50">
        <v>3.2</v>
      </c>
      <c r="AK50">
        <v>21.6</v>
      </c>
      <c r="AL50">
        <v>19.952249999999999</v>
      </c>
      <c r="AM50">
        <v>19.84</v>
      </c>
      <c r="AN50">
        <v>65.599999999999994</v>
      </c>
      <c r="AO50">
        <v>65.8</v>
      </c>
      <c r="AS50">
        <v>76</v>
      </c>
      <c r="AT50">
        <v>62.52</v>
      </c>
      <c r="AW50">
        <v>40.799999999999997</v>
      </c>
      <c r="AX50">
        <v>0</v>
      </c>
      <c r="AY50">
        <v>7</v>
      </c>
      <c r="AZ50">
        <v>36.17</v>
      </c>
      <c r="BB50">
        <v>1.5</v>
      </c>
      <c r="BC50">
        <v>1</v>
      </c>
      <c r="BD50">
        <v>0.65200000000000002</v>
      </c>
      <c r="BE50">
        <v>18</v>
      </c>
      <c r="BF50">
        <v>26</v>
      </c>
      <c r="BG50">
        <v>20</v>
      </c>
      <c r="BH50">
        <v>73</v>
      </c>
      <c r="BI50">
        <v>6.9</v>
      </c>
      <c r="BK50">
        <v>70.8</v>
      </c>
      <c r="BL50">
        <v>59</v>
      </c>
      <c r="BM50">
        <v>10</v>
      </c>
      <c r="BN50">
        <v>69.099999999999994</v>
      </c>
      <c r="BO50">
        <v>35.299999999999997</v>
      </c>
      <c r="BP50">
        <v>3.2</v>
      </c>
      <c r="BQ50">
        <v>1.4999999999999999E-2</v>
      </c>
      <c r="BR50">
        <v>632</v>
      </c>
      <c r="BS50">
        <v>1</v>
      </c>
      <c r="BX50">
        <v>1993</v>
      </c>
      <c r="BY50">
        <v>-7</v>
      </c>
      <c r="BZ50">
        <v>0</v>
      </c>
      <c r="CA50">
        <v>7.2</v>
      </c>
      <c r="CB50">
        <v>3900</v>
      </c>
      <c r="CC50">
        <v>4.0999999999999996</v>
      </c>
      <c r="CE50">
        <v>1</v>
      </c>
      <c r="CF50">
        <v>0.5</v>
      </c>
      <c r="CL50">
        <v>22</v>
      </c>
      <c r="CM50">
        <v>1955</v>
      </c>
      <c r="CN50">
        <v>0</v>
      </c>
      <c r="CO50">
        <v>0</v>
      </c>
      <c r="CP50">
        <v>173</v>
      </c>
      <c r="CQ50">
        <v>1.7999999999999999E-2</v>
      </c>
      <c r="CR50">
        <v>7.4999999999999997E-2</v>
      </c>
      <c r="CS50">
        <v>5.5E-2</v>
      </c>
      <c r="CT50">
        <v>0.48599999999999999</v>
      </c>
      <c r="CU50">
        <v>4.5999999999999999E-2</v>
      </c>
      <c r="CV50">
        <v>0.159</v>
      </c>
      <c r="CW50">
        <v>0</v>
      </c>
      <c r="CX50">
        <v>0</v>
      </c>
      <c r="CY50">
        <v>0.65300000000000002</v>
      </c>
      <c r="CZ50">
        <v>0.42499999999999999</v>
      </c>
      <c r="DE50">
        <v>0</v>
      </c>
      <c r="DF50">
        <v>0</v>
      </c>
      <c r="DG50">
        <v>0</v>
      </c>
      <c r="DH50">
        <v>0</v>
      </c>
      <c r="DI50">
        <v>0</v>
      </c>
      <c r="DJ50">
        <v>0</v>
      </c>
      <c r="DK50">
        <v>0</v>
      </c>
      <c r="DL50">
        <v>1</v>
      </c>
      <c r="DM50">
        <v>1</v>
      </c>
      <c r="DN50">
        <v>0</v>
      </c>
      <c r="DO50">
        <v>0</v>
      </c>
      <c r="DQ50" s="4">
        <v>1</v>
      </c>
      <c r="DR50" s="4">
        <v>23.777999999999999</v>
      </c>
      <c r="DS50" s="4">
        <v>0.1</v>
      </c>
      <c r="DT50">
        <v>0.03</v>
      </c>
      <c r="DU50" s="4">
        <v>0.42</v>
      </c>
      <c r="DV50" s="4">
        <v>1.18</v>
      </c>
      <c r="DW50" s="4">
        <v>24</v>
      </c>
      <c r="DX50" s="4">
        <v>8</v>
      </c>
      <c r="DY50" s="4">
        <v>7.5</v>
      </c>
      <c r="DZ50" s="4">
        <v>9.1999999999999993</v>
      </c>
      <c r="EA50" s="4">
        <v>7.3</v>
      </c>
      <c r="EB50">
        <v>0.75</v>
      </c>
      <c r="EF50">
        <v>5</v>
      </c>
      <c r="EG50">
        <v>4</v>
      </c>
      <c r="EH50">
        <v>0</v>
      </c>
      <c r="EI50">
        <v>1</v>
      </c>
      <c r="EN50">
        <v>8.7999999999999995E-2</v>
      </c>
      <c r="EQ50">
        <v>58.23</v>
      </c>
      <c r="ES50">
        <v>0</v>
      </c>
      <c r="ET50">
        <v>0</v>
      </c>
      <c r="EU50">
        <v>84.83</v>
      </c>
      <c r="EV50">
        <v>20</v>
      </c>
      <c r="EY50">
        <v>0.39050000000000001</v>
      </c>
      <c r="EZ50">
        <v>2.35</v>
      </c>
      <c r="FA50">
        <v>13.3</v>
      </c>
      <c r="FB50">
        <v>1.8049999999999999</v>
      </c>
      <c r="FC50">
        <v>1.7849999999999999</v>
      </c>
      <c r="FD50">
        <v>8.3089999999999993</v>
      </c>
      <c r="FE50">
        <v>201750</v>
      </c>
      <c r="FF50">
        <v>2.1999999999999999E-2</v>
      </c>
      <c r="FJ50">
        <v>0.35099999999999998</v>
      </c>
      <c r="FK50">
        <v>-160001</v>
      </c>
      <c r="FL50">
        <v>36</v>
      </c>
      <c r="FM50">
        <v>3166</v>
      </c>
      <c r="FN50">
        <v>308022</v>
      </c>
      <c r="FP50">
        <v>7.2</v>
      </c>
      <c r="FW50" s="4"/>
      <c r="FX50" s="4">
        <v>8</v>
      </c>
      <c r="FY50" s="4">
        <v>0</v>
      </c>
      <c r="FZ50" s="6">
        <v>37.53</v>
      </c>
      <c r="GA50" s="7">
        <f t="shared" si="4"/>
        <v>-0.93322363375491446</v>
      </c>
      <c r="GB50" s="7">
        <f t="shared" si="5"/>
        <v>-48.479012345679067</v>
      </c>
      <c r="GC50" s="6">
        <v>136</v>
      </c>
      <c r="GD50" s="6">
        <v>2.5049999999999999</v>
      </c>
      <c r="GF50" s="4"/>
      <c r="GG50" s="4">
        <v>7.1</v>
      </c>
      <c r="GH50">
        <v>7</v>
      </c>
      <c r="GI50">
        <v>11.8</v>
      </c>
      <c r="GJ50">
        <v>20.399999999999999</v>
      </c>
      <c r="GK50">
        <v>67.7</v>
      </c>
      <c r="GL50">
        <v>20</v>
      </c>
      <c r="GM50">
        <v>8</v>
      </c>
      <c r="GN50">
        <v>5939484</v>
      </c>
      <c r="GO50">
        <v>2.472</v>
      </c>
      <c r="GS50">
        <v>2.3325979999999999</v>
      </c>
      <c r="GT50">
        <v>2.6509900000000002</v>
      </c>
      <c r="GU50">
        <v>4389500</v>
      </c>
      <c r="GV50">
        <v>5</v>
      </c>
      <c r="GW50">
        <v>50</v>
      </c>
      <c r="GY50">
        <v>1.7</v>
      </c>
      <c r="GZ50">
        <v>336</v>
      </c>
      <c r="HA50">
        <v>3.2</v>
      </c>
      <c r="HC50">
        <v>19</v>
      </c>
      <c r="HD50">
        <v>65.3</v>
      </c>
      <c r="HE50">
        <v>80</v>
      </c>
      <c r="HG50">
        <v>686</v>
      </c>
      <c r="HN50">
        <v>44.325000000000003</v>
      </c>
      <c r="HO50">
        <v>44.641539999999999</v>
      </c>
      <c r="HP50" t="s">
        <v>404</v>
      </c>
      <c r="HQ50" t="s">
        <v>594</v>
      </c>
      <c r="HR50" t="s">
        <v>411</v>
      </c>
      <c r="HS50" t="s">
        <v>282</v>
      </c>
      <c r="HT50" t="s">
        <v>273</v>
      </c>
      <c r="HU50" t="s">
        <v>282</v>
      </c>
      <c r="HV50" t="s">
        <v>283</v>
      </c>
      <c r="HW50" t="s">
        <v>386</v>
      </c>
      <c r="HX50" t="s">
        <v>421</v>
      </c>
      <c r="HY50" t="s">
        <v>407</v>
      </c>
      <c r="HZ50" t="s">
        <v>275</v>
      </c>
      <c r="IA50" t="s">
        <v>275</v>
      </c>
      <c r="IB50" t="s">
        <v>275</v>
      </c>
      <c r="IF50" t="s">
        <v>288</v>
      </c>
      <c r="IG50" t="s">
        <v>276</v>
      </c>
      <c r="IH50" t="s">
        <v>276</v>
      </c>
      <c r="II50" t="s">
        <v>290</v>
      </c>
      <c r="IJ50" t="s">
        <v>290</v>
      </c>
      <c r="IK50" t="s">
        <v>290</v>
      </c>
      <c r="IL50" t="s">
        <v>290</v>
      </c>
      <c r="IM50" t="s">
        <v>290</v>
      </c>
      <c r="IN50" t="s">
        <v>290</v>
      </c>
      <c r="IP50" t="s">
        <v>292</v>
      </c>
      <c r="IQ50" t="s">
        <v>293</v>
      </c>
      <c r="IR50" t="s">
        <v>595</v>
      </c>
      <c r="IS50" t="s">
        <v>288</v>
      </c>
      <c r="IU50" t="s">
        <v>275</v>
      </c>
      <c r="IW50" t="s">
        <v>297</v>
      </c>
      <c r="IY50" t="s">
        <v>314</v>
      </c>
      <c r="IZ50" t="s">
        <v>413</v>
      </c>
      <c r="JC50" t="s">
        <v>279</v>
      </c>
      <c r="JD50" s="6" t="s">
        <v>326</v>
      </c>
      <c r="JE50" s="6" t="s">
        <v>296</v>
      </c>
      <c r="JF50" s="6" t="s">
        <v>404</v>
      </c>
      <c r="JG50" s="6" t="s">
        <v>283</v>
      </c>
      <c r="JH50" s="6" t="s">
        <v>593</v>
      </c>
      <c r="JJ50" s="6" t="s">
        <v>276</v>
      </c>
      <c r="JK50"/>
    </row>
    <row r="51" spans="1:271" x14ac:dyDescent="0.35">
      <c r="A51" t="s">
        <v>477</v>
      </c>
      <c r="B51">
        <v>233</v>
      </c>
      <c r="C51">
        <v>34</v>
      </c>
      <c r="D51">
        <v>7.74</v>
      </c>
      <c r="E51">
        <v>78.97</v>
      </c>
      <c r="F51">
        <v>68.02</v>
      </c>
      <c r="G51">
        <v>84</v>
      </c>
      <c r="H51">
        <v>249</v>
      </c>
      <c r="I51">
        <v>99.8</v>
      </c>
      <c r="J51">
        <v>7600</v>
      </c>
      <c r="K51">
        <v>15.1</v>
      </c>
      <c r="L51">
        <v>67.2</v>
      </c>
      <c r="M51">
        <v>17.7</v>
      </c>
      <c r="N51">
        <v>-1.7</v>
      </c>
      <c r="O51">
        <v>1.44</v>
      </c>
      <c r="P51">
        <v>1.6</v>
      </c>
      <c r="Q51">
        <v>0</v>
      </c>
      <c r="R51">
        <v>0</v>
      </c>
      <c r="S51">
        <v>2</v>
      </c>
      <c r="T51">
        <v>2</v>
      </c>
      <c r="U51">
        <v>2.6669999999999998</v>
      </c>
      <c r="V51">
        <v>3</v>
      </c>
      <c r="W51">
        <v>5</v>
      </c>
      <c r="X51">
        <v>4.9000000000000004</v>
      </c>
      <c r="Y51">
        <v>4.0999999999999996</v>
      </c>
      <c r="Z51">
        <v>2.2000000000000002</v>
      </c>
      <c r="AA51">
        <v>1.1000000000000001</v>
      </c>
      <c r="AB51">
        <v>0.81200000000000006</v>
      </c>
      <c r="AC51">
        <v>0.80500000000000005</v>
      </c>
      <c r="AD51">
        <v>-3</v>
      </c>
      <c r="AE51">
        <v>39.6</v>
      </c>
      <c r="AF51">
        <v>105.6</v>
      </c>
      <c r="AG51">
        <v>105</v>
      </c>
      <c r="AH51">
        <v>1.3</v>
      </c>
      <c r="AI51">
        <v>1.3</v>
      </c>
      <c r="AJ51">
        <v>1.6</v>
      </c>
      <c r="AK51">
        <v>69.5</v>
      </c>
      <c r="AL51">
        <v>69.507199999999997</v>
      </c>
      <c r="AM51">
        <v>69.14</v>
      </c>
      <c r="AN51">
        <v>54.5</v>
      </c>
      <c r="AO51">
        <v>61.2</v>
      </c>
      <c r="AP51">
        <v>0.59</v>
      </c>
      <c r="AQ51">
        <v>0.40899999999999997</v>
      </c>
      <c r="AR51">
        <v>39</v>
      </c>
      <c r="AS51">
        <v>77</v>
      </c>
      <c r="AT51">
        <v>73.33</v>
      </c>
      <c r="AU51">
        <v>7.7</v>
      </c>
      <c r="AV51">
        <v>39.182000000000002</v>
      </c>
      <c r="AW51">
        <v>63</v>
      </c>
      <c r="AX51">
        <v>9</v>
      </c>
      <c r="AY51">
        <v>9</v>
      </c>
      <c r="AZ51">
        <v>65.012</v>
      </c>
      <c r="BA51">
        <v>3</v>
      </c>
      <c r="BB51">
        <v>7</v>
      </c>
      <c r="BC51">
        <v>12</v>
      </c>
      <c r="BD51">
        <v>0.50600000000000001</v>
      </c>
      <c r="BE51">
        <v>83.1</v>
      </c>
      <c r="BF51">
        <v>66</v>
      </c>
      <c r="BG51">
        <v>80</v>
      </c>
      <c r="BH51">
        <v>80.2</v>
      </c>
      <c r="BI51">
        <v>62.2</v>
      </c>
      <c r="BJ51">
        <v>90</v>
      </c>
      <c r="BK51">
        <v>47</v>
      </c>
      <c r="BL51">
        <v>71.099999999999994</v>
      </c>
      <c r="BM51">
        <v>80</v>
      </c>
      <c r="BN51">
        <v>87.5</v>
      </c>
      <c r="BO51">
        <v>74.7</v>
      </c>
      <c r="BP51">
        <v>27.7</v>
      </c>
      <c r="BQ51">
        <v>0.47899999999999998</v>
      </c>
      <c r="BR51">
        <v>20662</v>
      </c>
      <c r="BS51">
        <v>3</v>
      </c>
      <c r="BT51">
        <v>37.200000000000003</v>
      </c>
      <c r="BU51">
        <v>2</v>
      </c>
      <c r="BV51">
        <v>35.799999999999997</v>
      </c>
      <c r="BW51">
        <v>36</v>
      </c>
      <c r="BX51">
        <v>1991</v>
      </c>
      <c r="BY51">
        <v>9</v>
      </c>
      <c r="BZ51">
        <v>1</v>
      </c>
      <c r="CA51">
        <v>26.4</v>
      </c>
      <c r="CB51">
        <v>127</v>
      </c>
      <c r="CC51">
        <v>66.2</v>
      </c>
      <c r="CE51">
        <v>297</v>
      </c>
      <c r="CF51">
        <v>1.7</v>
      </c>
      <c r="CG51">
        <v>53.44</v>
      </c>
      <c r="CH51">
        <v>56.01</v>
      </c>
      <c r="CI51">
        <v>18.8</v>
      </c>
      <c r="CJ51">
        <v>20.8</v>
      </c>
      <c r="CK51">
        <v>20.8</v>
      </c>
      <c r="CL51">
        <v>20.8</v>
      </c>
      <c r="CM51">
        <v>1918</v>
      </c>
      <c r="CN51">
        <v>1</v>
      </c>
      <c r="CO51">
        <v>100</v>
      </c>
      <c r="CP51">
        <v>4</v>
      </c>
      <c r="CQ51">
        <v>0.85</v>
      </c>
      <c r="CR51">
        <v>0.90200000000000002</v>
      </c>
      <c r="CS51">
        <v>0.94499999999999995</v>
      </c>
      <c r="CT51">
        <v>0.88700000000000001</v>
      </c>
      <c r="CU51">
        <v>0.66</v>
      </c>
      <c r="CV51">
        <v>0.94499999999999995</v>
      </c>
      <c r="CW51">
        <v>0</v>
      </c>
      <c r="CX51">
        <v>0</v>
      </c>
      <c r="CY51">
        <v>0.49399999999999999</v>
      </c>
      <c r="CZ51">
        <v>0.498</v>
      </c>
      <c r="DA51">
        <v>12.706</v>
      </c>
      <c r="DB51">
        <v>12.172000000000001</v>
      </c>
      <c r="DC51">
        <v>0.152</v>
      </c>
      <c r="DD51">
        <v>0.21099999999999999</v>
      </c>
      <c r="DE51">
        <v>1</v>
      </c>
      <c r="DF51">
        <v>2</v>
      </c>
      <c r="DG51">
        <v>2</v>
      </c>
      <c r="DH51">
        <v>2</v>
      </c>
      <c r="DI51">
        <v>2</v>
      </c>
      <c r="DJ51">
        <v>2</v>
      </c>
      <c r="DK51">
        <v>2</v>
      </c>
      <c r="DL51">
        <v>2</v>
      </c>
      <c r="DM51">
        <v>2</v>
      </c>
      <c r="DN51">
        <v>1</v>
      </c>
      <c r="DO51">
        <v>0</v>
      </c>
      <c r="DP51">
        <v>1</v>
      </c>
      <c r="DQ51" s="4">
        <v>1</v>
      </c>
      <c r="DR51" s="4">
        <v>73.578000000000003</v>
      </c>
      <c r="DS51" s="4">
        <v>13.1</v>
      </c>
      <c r="DT51">
        <v>2.2200000000000002</v>
      </c>
      <c r="DU51" s="4">
        <v>6.86</v>
      </c>
      <c r="DV51" s="4">
        <v>8.82</v>
      </c>
      <c r="DW51" s="4">
        <v>69</v>
      </c>
      <c r="DX51" s="4">
        <v>3.8</v>
      </c>
      <c r="DY51" s="4">
        <v>3.8</v>
      </c>
      <c r="DZ51" s="4">
        <v>2.5</v>
      </c>
      <c r="EA51" s="4">
        <v>3.2</v>
      </c>
      <c r="EB51">
        <v>9.75</v>
      </c>
      <c r="EC51">
        <v>7.2610000000000001</v>
      </c>
      <c r="ED51">
        <v>2.4E-2</v>
      </c>
      <c r="EE51">
        <v>2.1000000000000001E-2</v>
      </c>
      <c r="EF51">
        <v>1</v>
      </c>
      <c r="EG51">
        <v>1</v>
      </c>
      <c r="EH51">
        <v>1</v>
      </c>
      <c r="EI51">
        <v>1</v>
      </c>
      <c r="EJ51">
        <v>0.625</v>
      </c>
      <c r="EK51">
        <v>0</v>
      </c>
      <c r="EL51">
        <v>0</v>
      </c>
      <c r="EM51">
        <v>9.2989999999999995</v>
      </c>
      <c r="EN51">
        <v>0.78200000000000003</v>
      </c>
      <c r="EO51">
        <v>0</v>
      </c>
      <c r="EP51">
        <v>0</v>
      </c>
      <c r="EQ51">
        <v>82.44</v>
      </c>
      <c r="ER51">
        <v>8.8889999999999993</v>
      </c>
      <c r="ES51">
        <v>0</v>
      </c>
      <c r="ET51">
        <v>0</v>
      </c>
      <c r="EU51">
        <v>9.26</v>
      </c>
      <c r="EV51">
        <v>68</v>
      </c>
      <c r="EW51">
        <v>0</v>
      </c>
      <c r="EX51">
        <v>1</v>
      </c>
      <c r="EY51">
        <v>0.85860000000000003</v>
      </c>
      <c r="EZ51">
        <v>0.15</v>
      </c>
      <c r="FA51">
        <v>6</v>
      </c>
      <c r="FB51">
        <v>1.4450000000000001</v>
      </c>
      <c r="FC51">
        <v>1.0489999999999999</v>
      </c>
      <c r="FD51">
        <v>0.83399999999999996</v>
      </c>
      <c r="FE51">
        <v>5750</v>
      </c>
      <c r="FF51">
        <v>0.81100000000000005</v>
      </c>
      <c r="FG51">
        <v>16.05</v>
      </c>
      <c r="FH51">
        <v>10.148</v>
      </c>
      <c r="FI51">
        <v>1.899</v>
      </c>
      <c r="FJ51">
        <v>13.704000000000001</v>
      </c>
      <c r="FK51">
        <v>-11850</v>
      </c>
      <c r="FL51">
        <v>2.7</v>
      </c>
      <c r="FM51">
        <v>70</v>
      </c>
      <c r="FN51">
        <v>352</v>
      </c>
      <c r="FO51">
        <v>9.1</v>
      </c>
      <c r="FP51">
        <v>8.6</v>
      </c>
      <c r="FQ51">
        <v>1.3</v>
      </c>
      <c r="FR51">
        <v>4.6506439999999998</v>
      </c>
      <c r="FS51">
        <v>6.5179999999999998</v>
      </c>
      <c r="FT51">
        <v>5.5149999999999997</v>
      </c>
      <c r="FU51">
        <v>6.351</v>
      </c>
      <c r="FV51">
        <v>4.141</v>
      </c>
      <c r="FW51" s="4">
        <v>5.367</v>
      </c>
      <c r="FX51" s="4">
        <v>13</v>
      </c>
      <c r="FY51" s="4">
        <v>1</v>
      </c>
      <c r="FZ51" s="6">
        <v>155.22</v>
      </c>
      <c r="GA51" s="7">
        <f t="shared" si="4"/>
        <v>1.332315290047132</v>
      </c>
      <c r="GB51" s="7">
        <f t="shared" si="5"/>
        <v>69.210987654320931</v>
      </c>
      <c r="GC51" s="6">
        <v>36</v>
      </c>
      <c r="GD51" s="6">
        <v>1.712</v>
      </c>
      <c r="GE51" s="6">
        <v>94</v>
      </c>
      <c r="GF51" s="4">
        <v>210</v>
      </c>
      <c r="GG51" s="4">
        <v>5</v>
      </c>
      <c r="GH51">
        <v>0</v>
      </c>
      <c r="GI51">
        <v>2.5</v>
      </c>
      <c r="GJ51">
        <v>28.7</v>
      </c>
      <c r="GK51">
        <v>68.8</v>
      </c>
      <c r="GL51">
        <v>2.4</v>
      </c>
      <c r="GM51">
        <v>10</v>
      </c>
      <c r="GN51">
        <v>1282963</v>
      </c>
      <c r="GO51">
        <v>-0.64100000000000001</v>
      </c>
      <c r="GP51">
        <v>17.5</v>
      </c>
      <c r="GQ51">
        <v>1.47</v>
      </c>
      <c r="GR51">
        <v>3</v>
      </c>
      <c r="GS51">
        <v>16.62951</v>
      </c>
      <c r="GT51">
        <v>15.223699999999999</v>
      </c>
      <c r="GU51">
        <v>1353000</v>
      </c>
      <c r="GV51">
        <v>1.3</v>
      </c>
      <c r="GW51">
        <v>19.7</v>
      </c>
      <c r="GX51">
        <v>1.02</v>
      </c>
      <c r="GY51">
        <v>23.4</v>
      </c>
      <c r="GZ51">
        <v>17454</v>
      </c>
      <c r="HA51">
        <v>27.7</v>
      </c>
      <c r="HB51">
        <v>0.85099999999999998</v>
      </c>
      <c r="HC51">
        <v>0</v>
      </c>
      <c r="HD51">
        <v>99.8</v>
      </c>
      <c r="HE51">
        <v>100</v>
      </c>
      <c r="HF51">
        <v>191</v>
      </c>
      <c r="HG51">
        <v>664</v>
      </c>
      <c r="HH51">
        <v>64</v>
      </c>
      <c r="HI51">
        <v>5.6</v>
      </c>
      <c r="HJ51">
        <v>5.6</v>
      </c>
      <c r="HK51">
        <v>79</v>
      </c>
      <c r="HL51">
        <v>46</v>
      </c>
      <c r="HM51">
        <v>87.3</v>
      </c>
      <c r="HN51">
        <v>16.144839999999999</v>
      </c>
      <c r="HO51">
        <v>14.89296</v>
      </c>
      <c r="HP51" t="s">
        <v>267</v>
      </c>
      <c r="HQ51" t="s">
        <v>478</v>
      </c>
      <c r="HR51" t="s">
        <v>306</v>
      </c>
      <c r="HS51" t="s">
        <v>271</v>
      </c>
      <c r="HT51" t="s">
        <v>272</v>
      </c>
      <c r="HU51" t="s">
        <v>272</v>
      </c>
      <c r="HV51" t="s">
        <v>274</v>
      </c>
      <c r="HW51" t="s">
        <v>284</v>
      </c>
      <c r="HY51" t="s">
        <v>286</v>
      </c>
      <c r="HZ51" t="s">
        <v>293</v>
      </c>
      <c r="IA51" t="s">
        <v>293</v>
      </c>
      <c r="IB51" t="s">
        <v>293</v>
      </c>
      <c r="IC51" t="s">
        <v>287</v>
      </c>
      <c r="ID51" t="s">
        <v>310</v>
      </c>
      <c r="IE51" t="s">
        <v>310</v>
      </c>
      <c r="IF51" t="s">
        <v>321</v>
      </c>
      <c r="IG51" t="s">
        <v>276</v>
      </c>
      <c r="IH51" t="s">
        <v>331</v>
      </c>
      <c r="II51" t="s">
        <v>276</v>
      </c>
      <c r="IJ51" t="s">
        <v>276</v>
      </c>
      <c r="IK51" t="s">
        <v>276</v>
      </c>
      <c r="IL51" t="s">
        <v>276</v>
      </c>
      <c r="IM51" t="s">
        <v>276</v>
      </c>
      <c r="IN51" t="s">
        <v>276</v>
      </c>
      <c r="IO51" t="s">
        <v>331</v>
      </c>
      <c r="IP51" t="s">
        <v>311</v>
      </c>
      <c r="IQ51" t="s">
        <v>275</v>
      </c>
      <c r="IR51" t="s">
        <v>479</v>
      </c>
      <c r="IS51" t="s">
        <v>288</v>
      </c>
      <c r="IT51" t="s">
        <v>363</v>
      </c>
      <c r="IU51" t="s">
        <v>293</v>
      </c>
      <c r="IV51" t="s">
        <v>296</v>
      </c>
      <c r="IW51" t="s">
        <v>324</v>
      </c>
      <c r="IX51" t="s">
        <v>395</v>
      </c>
      <c r="IY51" t="s">
        <v>325</v>
      </c>
      <c r="IZ51" t="s">
        <v>278</v>
      </c>
      <c r="JA51" t="s">
        <v>334</v>
      </c>
      <c r="JB51" t="s">
        <v>875</v>
      </c>
      <c r="JC51" t="s">
        <v>279</v>
      </c>
      <c r="JD51" s="6" t="s">
        <v>300</v>
      </c>
      <c r="JE51" s="6" t="s">
        <v>296</v>
      </c>
      <c r="JF51" s="6" t="s">
        <v>301</v>
      </c>
      <c r="JG51" s="6" t="s">
        <v>392</v>
      </c>
      <c r="JH51" s="6" t="s">
        <v>477</v>
      </c>
      <c r="JJ51" s="6" t="s">
        <v>290</v>
      </c>
      <c r="JK51"/>
    </row>
    <row r="52" spans="1:271" x14ac:dyDescent="0.35">
      <c r="A52" t="s">
        <v>744</v>
      </c>
      <c r="B52">
        <v>231</v>
      </c>
      <c r="C52">
        <v>124</v>
      </c>
      <c r="D52">
        <v>3.72</v>
      </c>
      <c r="E52">
        <v>58.81</v>
      </c>
      <c r="F52">
        <v>53.64</v>
      </c>
      <c r="G52">
        <v>286</v>
      </c>
      <c r="H52">
        <v>329</v>
      </c>
      <c r="I52">
        <v>42.7</v>
      </c>
      <c r="J52">
        <v>0</v>
      </c>
      <c r="K52">
        <v>46.3</v>
      </c>
      <c r="L52">
        <v>51</v>
      </c>
      <c r="M52">
        <v>2.7</v>
      </c>
      <c r="N52">
        <v>3.3</v>
      </c>
      <c r="O52">
        <v>6.02</v>
      </c>
      <c r="P52">
        <v>7</v>
      </c>
      <c r="Q52">
        <v>2.222</v>
      </c>
      <c r="R52">
        <v>2</v>
      </c>
      <c r="S52">
        <v>5.6</v>
      </c>
      <c r="T52">
        <v>6</v>
      </c>
      <c r="U52">
        <v>6</v>
      </c>
      <c r="V52">
        <v>6</v>
      </c>
      <c r="W52">
        <v>5.5</v>
      </c>
      <c r="X52">
        <v>5.5</v>
      </c>
      <c r="Y52">
        <v>2.2000000000000002</v>
      </c>
      <c r="Z52">
        <v>1.4</v>
      </c>
      <c r="AA52">
        <v>0.2</v>
      </c>
      <c r="AB52">
        <v>0.32800000000000001</v>
      </c>
      <c r="AC52">
        <v>0.28699999999999998</v>
      </c>
      <c r="AD52">
        <v>3</v>
      </c>
      <c r="AE52">
        <v>18</v>
      </c>
      <c r="AF52">
        <v>101.6</v>
      </c>
      <c r="AG52">
        <v>100.8</v>
      </c>
      <c r="AH52">
        <v>85</v>
      </c>
      <c r="AI52">
        <v>131.6</v>
      </c>
      <c r="AJ52">
        <v>48.3</v>
      </c>
      <c r="AK52">
        <v>16.7</v>
      </c>
      <c r="AL52">
        <v>16.611799999999999</v>
      </c>
      <c r="AM52">
        <v>16.28</v>
      </c>
      <c r="AN52">
        <v>80.599999999999994</v>
      </c>
      <c r="AO52">
        <v>71.3</v>
      </c>
      <c r="AP52">
        <v>0.22</v>
      </c>
      <c r="AS52">
        <v>78</v>
      </c>
      <c r="AT52">
        <v>56.19</v>
      </c>
      <c r="AU52">
        <v>39.299999999999997</v>
      </c>
      <c r="AW52">
        <v>40.799999999999997</v>
      </c>
      <c r="AX52">
        <v>3</v>
      </c>
      <c r="AY52">
        <v>5</v>
      </c>
      <c r="AZ52">
        <v>25.532</v>
      </c>
      <c r="BA52">
        <v>3</v>
      </c>
      <c r="BB52">
        <v>3</v>
      </c>
      <c r="BC52">
        <v>4</v>
      </c>
      <c r="BD52">
        <v>0.72399999999999998</v>
      </c>
      <c r="BE52">
        <v>66.3</v>
      </c>
      <c r="BF52">
        <v>26</v>
      </c>
      <c r="BG52">
        <v>20</v>
      </c>
      <c r="BH52">
        <v>77.7</v>
      </c>
      <c r="BI52">
        <v>82.9</v>
      </c>
      <c r="BJ52">
        <v>25</v>
      </c>
      <c r="BK52">
        <v>61.5</v>
      </c>
      <c r="BL52">
        <v>60.4</v>
      </c>
      <c r="BM52">
        <v>30</v>
      </c>
      <c r="BN52">
        <v>61.9</v>
      </c>
      <c r="BO52">
        <v>51.2</v>
      </c>
      <c r="BP52">
        <v>70.099999999999994</v>
      </c>
      <c r="BQ52">
        <v>8.9999999999999993E-3</v>
      </c>
      <c r="BR52">
        <v>868</v>
      </c>
      <c r="BS52">
        <v>1</v>
      </c>
      <c r="BT52">
        <v>30</v>
      </c>
      <c r="BU52">
        <v>1</v>
      </c>
      <c r="BV52">
        <v>30</v>
      </c>
      <c r="BW52">
        <v>29.8</v>
      </c>
      <c r="BY52">
        <v>1</v>
      </c>
      <c r="BZ52">
        <v>0</v>
      </c>
      <c r="CA52">
        <v>4.0999999999999996</v>
      </c>
      <c r="CB52">
        <v>3500</v>
      </c>
      <c r="CC52">
        <v>0.4</v>
      </c>
      <c r="CD52">
        <v>44.2</v>
      </c>
      <c r="CE52">
        <v>5</v>
      </c>
      <c r="CF52">
        <v>1.5</v>
      </c>
      <c r="CH52">
        <v>77.349999999999994</v>
      </c>
      <c r="CL52">
        <v>27.8</v>
      </c>
      <c r="CM52">
        <v>1955</v>
      </c>
      <c r="CN52">
        <v>0</v>
      </c>
      <c r="CO52">
        <v>0</v>
      </c>
      <c r="CP52">
        <v>151</v>
      </c>
      <c r="CQ52">
        <v>0.113</v>
      </c>
      <c r="CR52">
        <v>0.254</v>
      </c>
      <c r="CS52">
        <v>0.27300000000000002</v>
      </c>
      <c r="CT52">
        <v>0.38500000000000001</v>
      </c>
      <c r="CU52">
        <v>0.28299999999999997</v>
      </c>
      <c r="CV52">
        <v>0.42699999999999999</v>
      </c>
      <c r="CW52">
        <v>5</v>
      </c>
      <c r="CX52">
        <v>2</v>
      </c>
      <c r="CY52">
        <v>0.80700000000000005</v>
      </c>
      <c r="CZ52">
        <v>0.625</v>
      </c>
      <c r="DE52">
        <v>0</v>
      </c>
      <c r="DF52">
        <v>0</v>
      </c>
      <c r="DG52">
        <v>1</v>
      </c>
      <c r="DH52">
        <v>2</v>
      </c>
      <c r="DI52">
        <v>1</v>
      </c>
      <c r="DJ52">
        <v>0</v>
      </c>
      <c r="DK52">
        <v>0</v>
      </c>
      <c r="DL52">
        <v>0</v>
      </c>
      <c r="DM52">
        <v>2</v>
      </c>
      <c r="DN52">
        <v>0</v>
      </c>
      <c r="DO52">
        <v>0</v>
      </c>
      <c r="DP52">
        <v>0</v>
      </c>
      <c r="DQ52" s="4">
        <v>2</v>
      </c>
      <c r="DR52" s="4">
        <v>16.114000000000001</v>
      </c>
      <c r="DS52" s="4">
        <v>0.1</v>
      </c>
      <c r="DT52">
        <v>7.0000000000000007E-2</v>
      </c>
      <c r="DU52" s="4">
        <v>1.02</v>
      </c>
      <c r="DV52" s="4">
        <v>4.41</v>
      </c>
      <c r="DW52" s="4">
        <v>54</v>
      </c>
      <c r="DX52" s="4">
        <v>7.4</v>
      </c>
      <c r="DY52" s="4">
        <v>6.7</v>
      </c>
      <c r="DZ52" s="4">
        <v>8</v>
      </c>
      <c r="EA52" s="4">
        <v>9</v>
      </c>
      <c r="EB52">
        <v>2.58</v>
      </c>
      <c r="EC52">
        <v>4.9720000000000004</v>
      </c>
      <c r="ED52">
        <v>0.16400000000000001</v>
      </c>
      <c r="EE52">
        <v>0.36</v>
      </c>
      <c r="EF52">
        <v>4</v>
      </c>
      <c r="EG52">
        <v>3</v>
      </c>
      <c r="EH52">
        <v>1</v>
      </c>
      <c r="EI52">
        <v>1</v>
      </c>
      <c r="EJ52">
        <v>0.47699999999999998</v>
      </c>
      <c r="EK52">
        <v>1</v>
      </c>
      <c r="EL52">
        <v>1</v>
      </c>
      <c r="EN52">
        <v>0.434</v>
      </c>
      <c r="EO52">
        <v>0</v>
      </c>
      <c r="EP52">
        <v>0</v>
      </c>
      <c r="ER52">
        <v>1.5880000000000001</v>
      </c>
      <c r="ES52">
        <v>0</v>
      </c>
      <c r="ET52">
        <v>0</v>
      </c>
      <c r="EU52">
        <v>39.57</v>
      </c>
      <c r="EV52">
        <v>33</v>
      </c>
      <c r="EW52">
        <v>2</v>
      </c>
      <c r="EX52">
        <v>1</v>
      </c>
      <c r="EY52">
        <v>0.436</v>
      </c>
      <c r="EZ52">
        <v>3.63</v>
      </c>
      <c r="FA52">
        <v>7.9</v>
      </c>
      <c r="FB52">
        <v>2.9039999999999999</v>
      </c>
      <c r="FC52">
        <v>1.7609999999999999</v>
      </c>
      <c r="FD52">
        <v>0.30399999999999999</v>
      </c>
      <c r="FE52">
        <v>138000</v>
      </c>
      <c r="FF52">
        <v>1.286</v>
      </c>
      <c r="FI52">
        <v>0.80700000000000005</v>
      </c>
      <c r="FJ52">
        <v>0.626</v>
      </c>
      <c r="FK52">
        <v>-60001</v>
      </c>
      <c r="FL52">
        <v>44.5</v>
      </c>
      <c r="FM52">
        <v>433936</v>
      </c>
      <c r="FN52">
        <v>77118</v>
      </c>
      <c r="FO52">
        <v>89.5</v>
      </c>
      <c r="FP52">
        <v>5</v>
      </c>
      <c r="FQ52">
        <v>1.4</v>
      </c>
      <c r="FR52">
        <v>3.4958900000000002</v>
      </c>
      <c r="FS52">
        <v>2.7610000000000001</v>
      </c>
      <c r="FT52">
        <v>2.8570000000000002</v>
      </c>
      <c r="FU52">
        <v>5.7629999999999999</v>
      </c>
      <c r="FV52">
        <v>3.141</v>
      </c>
      <c r="FW52" s="4">
        <v>4.4450000000000003</v>
      </c>
      <c r="FX52" s="4">
        <v>9</v>
      </c>
      <c r="FY52" s="4">
        <v>0</v>
      </c>
      <c r="FZ52" s="6">
        <v>35.79</v>
      </c>
      <c r="GA52" s="7">
        <f t="shared" si="4"/>
        <v>-0.96671872872828146</v>
      </c>
      <c r="GB52" s="7">
        <f t="shared" si="5"/>
        <v>-50.219012345679069</v>
      </c>
      <c r="GC52" s="6">
        <v>134</v>
      </c>
      <c r="GD52" s="6">
        <v>2.4769999999999999</v>
      </c>
      <c r="GE52" s="6">
        <v>17</v>
      </c>
      <c r="GF52" s="4">
        <v>127</v>
      </c>
      <c r="GG52" s="4">
        <v>12</v>
      </c>
      <c r="GH52">
        <v>2</v>
      </c>
      <c r="GI52">
        <v>42.9</v>
      </c>
      <c r="GJ52">
        <v>13.7</v>
      </c>
      <c r="GK52">
        <v>43.4</v>
      </c>
      <c r="GL52">
        <v>7</v>
      </c>
      <c r="GM52">
        <v>9.5</v>
      </c>
      <c r="GN52">
        <v>90873739</v>
      </c>
      <c r="GO52">
        <v>3.194</v>
      </c>
      <c r="GR52">
        <v>3</v>
      </c>
      <c r="GS52">
        <v>2.9559850000000001</v>
      </c>
      <c r="GT52">
        <v>2.817847</v>
      </c>
      <c r="GU52" s="1">
        <v>68600000</v>
      </c>
      <c r="GV52">
        <v>80.7</v>
      </c>
      <c r="GW52">
        <v>38.700000000000003</v>
      </c>
      <c r="GX52">
        <v>0.86</v>
      </c>
      <c r="GY52">
        <v>25.6</v>
      </c>
      <c r="GZ52">
        <v>317</v>
      </c>
      <c r="HA52">
        <v>70.099999999999994</v>
      </c>
      <c r="HB52">
        <v>0.13700000000000001</v>
      </c>
      <c r="HC52">
        <v>4</v>
      </c>
      <c r="HD52">
        <v>35.9</v>
      </c>
      <c r="HE52">
        <v>10</v>
      </c>
      <c r="HF52">
        <v>5</v>
      </c>
      <c r="HG52">
        <v>817</v>
      </c>
      <c r="HH52">
        <v>79</v>
      </c>
      <c r="HI52">
        <v>4.2</v>
      </c>
      <c r="HK52">
        <v>50</v>
      </c>
      <c r="HL52">
        <v>33</v>
      </c>
      <c r="HN52">
        <v>45.409610000000001</v>
      </c>
      <c r="HO52">
        <v>44.243299999999998</v>
      </c>
      <c r="HP52" t="s">
        <v>404</v>
      </c>
      <c r="HQ52" t="s">
        <v>745</v>
      </c>
      <c r="HR52" t="s">
        <v>411</v>
      </c>
      <c r="HS52" t="s">
        <v>272</v>
      </c>
      <c r="HT52" t="s">
        <v>273</v>
      </c>
      <c r="HU52" t="s">
        <v>273</v>
      </c>
      <c r="HV52" t="s">
        <v>283</v>
      </c>
      <c r="HW52" t="s">
        <v>329</v>
      </c>
      <c r="HX52" t="s">
        <v>367</v>
      </c>
      <c r="HY52" t="s">
        <v>407</v>
      </c>
      <c r="HZ52" t="s">
        <v>275</v>
      </c>
      <c r="IA52" t="s">
        <v>275</v>
      </c>
      <c r="IB52" t="s">
        <v>275</v>
      </c>
      <c r="IC52" t="s">
        <v>349</v>
      </c>
      <c r="IF52" t="s">
        <v>288</v>
      </c>
      <c r="IG52" t="s">
        <v>276</v>
      </c>
      <c r="IH52" t="s">
        <v>276</v>
      </c>
      <c r="II52" t="s">
        <v>290</v>
      </c>
      <c r="IJ52" t="s">
        <v>290</v>
      </c>
      <c r="IK52" t="s">
        <v>290</v>
      </c>
      <c r="IL52" t="s">
        <v>290</v>
      </c>
      <c r="IM52" t="s">
        <v>290</v>
      </c>
      <c r="IN52" t="s">
        <v>290</v>
      </c>
      <c r="IP52" t="s">
        <v>292</v>
      </c>
      <c r="IQ52" t="s">
        <v>293</v>
      </c>
      <c r="IR52" t="s">
        <v>746</v>
      </c>
      <c r="IS52" t="s">
        <v>288</v>
      </c>
      <c r="IU52" t="s">
        <v>275</v>
      </c>
      <c r="IW52" t="s">
        <v>297</v>
      </c>
      <c r="IY52" t="s">
        <v>314</v>
      </c>
      <c r="IZ52" t="s">
        <v>351</v>
      </c>
      <c r="JA52" t="s">
        <v>414</v>
      </c>
      <c r="JB52" t="s">
        <v>873</v>
      </c>
      <c r="JC52" t="s">
        <v>279</v>
      </c>
      <c r="JD52" s="6" t="s">
        <v>335</v>
      </c>
      <c r="JE52" s="6" t="s">
        <v>336</v>
      </c>
      <c r="JF52" s="6" t="s">
        <v>404</v>
      </c>
      <c r="JG52" s="6" t="s">
        <v>373</v>
      </c>
      <c r="JH52" s="6" t="s">
        <v>744</v>
      </c>
      <c r="JJ52" s="6" t="s">
        <v>276</v>
      </c>
      <c r="JK52"/>
    </row>
    <row r="53" spans="1:271" x14ac:dyDescent="0.35">
      <c r="A53" t="s">
        <v>389</v>
      </c>
      <c r="B53">
        <v>242</v>
      </c>
      <c r="C53">
        <v>91</v>
      </c>
      <c r="D53">
        <v>5.61</v>
      </c>
      <c r="E53">
        <v>74.03</v>
      </c>
      <c r="F53">
        <v>68.73</v>
      </c>
      <c r="G53">
        <v>156</v>
      </c>
      <c r="H53">
        <v>249</v>
      </c>
      <c r="I53">
        <v>93.7</v>
      </c>
      <c r="J53">
        <v>0</v>
      </c>
      <c r="K53">
        <v>28.9</v>
      </c>
      <c r="L53">
        <v>65.900000000000006</v>
      </c>
      <c r="M53">
        <v>5.2</v>
      </c>
      <c r="N53">
        <v>1.2</v>
      </c>
      <c r="O53">
        <v>2.61</v>
      </c>
      <c r="P53">
        <v>3.4</v>
      </c>
      <c r="Q53">
        <v>1.667</v>
      </c>
      <c r="R53">
        <v>2</v>
      </c>
      <c r="S53">
        <v>0</v>
      </c>
      <c r="T53">
        <v>0</v>
      </c>
      <c r="U53">
        <v>8.6669999999999998</v>
      </c>
      <c r="V53">
        <v>9</v>
      </c>
      <c r="W53">
        <v>6.2</v>
      </c>
      <c r="X53">
        <v>6.2</v>
      </c>
      <c r="Y53">
        <v>2.8</v>
      </c>
      <c r="Z53">
        <v>1.3</v>
      </c>
      <c r="AB53">
        <v>0.66900000000000004</v>
      </c>
      <c r="AC53">
        <v>0.66700000000000004</v>
      </c>
      <c r="AD53">
        <v>-9</v>
      </c>
      <c r="AE53">
        <v>25</v>
      </c>
      <c r="AF53">
        <v>106.3</v>
      </c>
      <c r="AG53">
        <v>106.3</v>
      </c>
      <c r="AH53">
        <v>0.9</v>
      </c>
      <c r="AI53">
        <v>0.9</v>
      </c>
      <c r="AJ53">
        <v>0.7</v>
      </c>
      <c r="AK53">
        <v>51.9</v>
      </c>
      <c r="AL53">
        <v>51.7042</v>
      </c>
      <c r="AM53">
        <v>51.32</v>
      </c>
      <c r="AN53">
        <v>53.5</v>
      </c>
      <c r="AO53">
        <v>53.5</v>
      </c>
      <c r="AS53">
        <v>81</v>
      </c>
      <c r="AT53">
        <v>71.31</v>
      </c>
      <c r="AW53">
        <v>58.3</v>
      </c>
      <c r="AX53">
        <v>0</v>
      </c>
      <c r="AY53">
        <v>0</v>
      </c>
      <c r="AZ53">
        <v>47.991</v>
      </c>
      <c r="BA53">
        <v>2</v>
      </c>
      <c r="BB53">
        <v>4.5</v>
      </c>
      <c r="BC53">
        <v>4</v>
      </c>
      <c r="BD53">
        <v>0.54800000000000004</v>
      </c>
      <c r="BE53">
        <v>63.5</v>
      </c>
      <c r="BF53">
        <v>40</v>
      </c>
      <c r="BG53">
        <v>60</v>
      </c>
      <c r="BH53">
        <v>75.7</v>
      </c>
      <c r="BI53">
        <v>80.599999999999994</v>
      </c>
      <c r="BJ53">
        <v>25</v>
      </c>
      <c r="BK53">
        <v>84</v>
      </c>
      <c r="BL53">
        <v>73.599999999999994</v>
      </c>
      <c r="BM53">
        <v>30</v>
      </c>
      <c r="BN53">
        <v>71</v>
      </c>
      <c r="BO53">
        <v>60.3</v>
      </c>
      <c r="BP53">
        <v>3.7</v>
      </c>
      <c r="BQ53">
        <v>0.22800000000000001</v>
      </c>
      <c r="BR53">
        <v>4382</v>
      </c>
      <c r="BS53">
        <v>2</v>
      </c>
      <c r="BW53">
        <v>42.8</v>
      </c>
      <c r="BX53">
        <v>1970</v>
      </c>
      <c r="BY53">
        <v>-4</v>
      </c>
      <c r="BZ53">
        <v>0</v>
      </c>
      <c r="CB53">
        <v>758</v>
      </c>
      <c r="CC53">
        <v>12.2</v>
      </c>
      <c r="CE53">
        <v>143</v>
      </c>
      <c r="CF53">
        <v>3.4</v>
      </c>
      <c r="CH53">
        <v>59.86</v>
      </c>
      <c r="CM53">
        <v>1963</v>
      </c>
      <c r="CN53">
        <v>0</v>
      </c>
      <c r="CO53">
        <v>0</v>
      </c>
      <c r="CP53">
        <v>102</v>
      </c>
      <c r="CQ53">
        <v>0.31900000000000001</v>
      </c>
      <c r="CR53">
        <v>0.45100000000000001</v>
      </c>
      <c r="CS53">
        <v>0.629</v>
      </c>
      <c r="CT53">
        <v>0.60299999999999998</v>
      </c>
      <c r="CU53">
        <v>0.375</v>
      </c>
      <c r="CV53">
        <v>0.52600000000000002</v>
      </c>
      <c r="CW53">
        <v>3</v>
      </c>
      <c r="CX53">
        <v>3</v>
      </c>
      <c r="CY53">
        <v>0.54800000000000004</v>
      </c>
      <c r="CZ53">
        <v>0.56799999999999995</v>
      </c>
      <c r="DA53">
        <v>9.4649999999999999</v>
      </c>
      <c r="DB53">
        <v>9.7829999999999995</v>
      </c>
      <c r="DC53">
        <v>4.2089999999999996</v>
      </c>
      <c r="DD53">
        <v>1.839</v>
      </c>
      <c r="DE53">
        <v>0</v>
      </c>
      <c r="DF53">
        <v>0</v>
      </c>
      <c r="DG53">
        <v>1</v>
      </c>
      <c r="DH53">
        <v>2</v>
      </c>
      <c r="DI53">
        <v>1</v>
      </c>
      <c r="DJ53">
        <v>0</v>
      </c>
      <c r="DK53">
        <v>0</v>
      </c>
      <c r="DL53">
        <v>2</v>
      </c>
      <c r="DM53">
        <v>1</v>
      </c>
      <c r="DN53">
        <v>0</v>
      </c>
      <c r="DO53">
        <v>1</v>
      </c>
      <c r="DQ53" s="4">
        <v>2</v>
      </c>
      <c r="DR53" s="4">
        <v>53.158000000000001</v>
      </c>
      <c r="DS53" s="4">
        <v>1.9</v>
      </c>
      <c r="DT53">
        <v>1.06</v>
      </c>
      <c r="DU53" s="4">
        <v>2.9</v>
      </c>
      <c r="DV53" s="4">
        <v>5.88</v>
      </c>
      <c r="DW53" s="4">
        <v>68</v>
      </c>
      <c r="DX53" s="4">
        <v>7</v>
      </c>
      <c r="DY53" s="4">
        <v>7.3</v>
      </c>
      <c r="DZ53" s="4">
        <v>7.2</v>
      </c>
      <c r="EA53" s="4">
        <v>3.7</v>
      </c>
      <c r="EB53">
        <v>3.17</v>
      </c>
      <c r="EC53">
        <v>5.79</v>
      </c>
      <c r="ED53">
        <v>7.0999999999999994E-2</v>
      </c>
      <c r="EE53">
        <v>4.3999999999999997E-2</v>
      </c>
      <c r="EF53">
        <v>2</v>
      </c>
      <c r="EG53">
        <v>2</v>
      </c>
      <c r="EH53">
        <v>0</v>
      </c>
      <c r="EK53">
        <v>0</v>
      </c>
      <c r="EL53">
        <v>0</v>
      </c>
      <c r="EN53">
        <v>0.39600000000000002</v>
      </c>
      <c r="EQ53">
        <v>73.11</v>
      </c>
      <c r="ER53">
        <v>5.3529999999999998</v>
      </c>
      <c r="ES53">
        <v>0</v>
      </c>
      <c r="ET53">
        <v>0</v>
      </c>
      <c r="EU53">
        <v>32.69</v>
      </c>
      <c r="EY53">
        <v>0.72440000000000004</v>
      </c>
      <c r="FD53">
        <v>1.016</v>
      </c>
      <c r="FE53">
        <v>3500</v>
      </c>
      <c r="FI53">
        <v>1.385</v>
      </c>
      <c r="FJ53">
        <v>2.1549999999999998</v>
      </c>
      <c r="FK53">
        <v>-28720</v>
      </c>
      <c r="FL53">
        <v>19.7</v>
      </c>
      <c r="FM53">
        <v>5</v>
      </c>
      <c r="FN53">
        <v>1112</v>
      </c>
      <c r="FP53">
        <v>8.3000000000000007</v>
      </c>
      <c r="FW53" s="4"/>
      <c r="FX53" s="4">
        <v>3</v>
      </c>
      <c r="FY53" s="4">
        <v>1</v>
      </c>
      <c r="FZ53" s="6">
        <v>110.06</v>
      </c>
      <c r="GA53" s="7">
        <f t="shared" si="4"/>
        <v>0.46298282510618199</v>
      </c>
      <c r="GB53" s="7">
        <f t="shared" si="5"/>
        <v>24.050987654320934</v>
      </c>
      <c r="GC53" s="6"/>
      <c r="GF53" s="4">
        <v>158</v>
      </c>
      <c r="GG53" s="4">
        <v>4</v>
      </c>
      <c r="GH53">
        <v>4</v>
      </c>
      <c r="GI53">
        <v>8.9</v>
      </c>
      <c r="GJ53">
        <v>13.5</v>
      </c>
      <c r="GK53">
        <v>77.599999999999994</v>
      </c>
      <c r="GL53">
        <v>4.8</v>
      </c>
      <c r="GN53">
        <v>883125</v>
      </c>
      <c r="GO53">
        <v>0.79800000000000004</v>
      </c>
      <c r="GP53">
        <v>7.6</v>
      </c>
      <c r="GQ53">
        <v>1.05</v>
      </c>
      <c r="GR53">
        <v>2</v>
      </c>
      <c r="GS53">
        <v>3.9816280000000002</v>
      </c>
      <c r="GT53">
        <v>3.7815729999999999</v>
      </c>
      <c r="GU53">
        <v>835000</v>
      </c>
      <c r="GV53">
        <v>0.8</v>
      </c>
      <c r="GW53">
        <v>25.5</v>
      </c>
      <c r="GX53">
        <v>0.95</v>
      </c>
      <c r="GY53">
        <v>3.6</v>
      </c>
      <c r="GZ53">
        <v>4253</v>
      </c>
      <c r="HA53">
        <v>3.7</v>
      </c>
      <c r="HB53">
        <v>0.67900000000000005</v>
      </c>
      <c r="HC53">
        <v>0</v>
      </c>
      <c r="HE53">
        <v>65</v>
      </c>
      <c r="HF53">
        <v>53</v>
      </c>
      <c r="HG53">
        <v>767</v>
      </c>
      <c r="HM53">
        <v>41.9</v>
      </c>
      <c r="HN53">
        <v>32.293480000000002</v>
      </c>
      <c r="HO53">
        <v>31.32865</v>
      </c>
      <c r="HP53" t="s">
        <v>388</v>
      </c>
      <c r="HQ53" t="s">
        <v>390</v>
      </c>
      <c r="HR53" t="s">
        <v>270</v>
      </c>
      <c r="HS53" t="s">
        <v>272</v>
      </c>
      <c r="HT53" t="s">
        <v>271</v>
      </c>
      <c r="HU53" t="s">
        <v>282</v>
      </c>
      <c r="HV53" t="s">
        <v>307</v>
      </c>
      <c r="HW53" t="s">
        <v>348</v>
      </c>
      <c r="HY53" t="s">
        <v>286</v>
      </c>
      <c r="HZ53" t="s">
        <v>275</v>
      </c>
      <c r="IA53" t="s">
        <v>275</v>
      </c>
      <c r="IB53" t="s">
        <v>275</v>
      </c>
      <c r="IC53" t="s">
        <v>377</v>
      </c>
      <c r="IF53" t="s">
        <v>288</v>
      </c>
      <c r="IG53" t="s">
        <v>276</v>
      </c>
      <c r="IH53" t="s">
        <v>331</v>
      </c>
      <c r="II53" t="s">
        <v>330</v>
      </c>
      <c r="IJ53" t="s">
        <v>276</v>
      </c>
      <c r="IK53" t="s">
        <v>291</v>
      </c>
      <c r="IL53" t="s">
        <v>276</v>
      </c>
      <c r="IM53" t="s">
        <v>277</v>
      </c>
      <c r="IN53" t="s">
        <v>276</v>
      </c>
      <c r="IO53" t="s">
        <v>290</v>
      </c>
      <c r="IP53" t="s">
        <v>311</v>
      </c>
      <c r="IQ53" t="s">
        <v>275</v>
      </c>
      <c r="IR53" t="s">
        <v>391</v>
      </c>
      <c r="IS53" t="s">
        <v>288</v>
      </c>
      <c r="IU53" t="s">
        <v>275</v>
      </c>
      <c r="IW53" t="s">
        <v>297</v>
      </c>
      <c r="IY53" t="s">
        <v>314</v>
      </c>
      <c r="IZ53" t="s">
        <v>278</v>
      </c>
      <c r="JB53" t="s">
        <v>875</v>
      </c>
      <c r="JC53" t="s">
        <v>299</v>
      </c>
      <c r="JD53" s="6" t="s">
        <v>300</v>
      </c>
      <c r="JE53" s="6" t="s">
        <v>315</v>
      </c>
      <c r="JF53" s="6" t="s">
        <v>353</v>
      </c>
      <c r="JG53" s="6" t="s">
        <v>392</v>
      </c>
      <c r="JH53" s="6" t="s">
        <v>389</v>
      </c>
      <c r="JI53" s="6" t="s">
        <v>344</v>
      </c>
      <c r="JJ53" s="6" t="s">
        <v>331</v>
      </c>
      <c r="JK53"/>
    </row>
    <row r="54" spans="1:271" x14ac:dyDescent="0.35">
      <c r="A54" t="s">
        <v>468</v>
      </c>
      <c r="B54">
        <v>246</v>
      </c>
      <c r="C54">
        <v>8</v>
      </c>
      <c r="D54">
        <v>9.0299999999999994</v>
      </c>
      <c r="E54">
        <v>82.89</v>
      </c>
      <c r="F54">
        <v>75.790000000000006</v>
      </c>
      <c r="G54">
        <v>57</v>
      </c>
      <c r="H54">
        <v>129</v>
      </c>
      <c r="I54">
        <v>100</v>
      </c>
      <c r="J54">
        <v>8718</v>
      </c>
      <c r="K54">
        <v>16</v>
      </c>
      <c r="L54">
        <v>66.099999999999994</v>
      </c>
      <c r="M54">
        <v>17.8</v>
      </c>
      <c r="N54">
        <v>0.5</v>
      </c>
      <c r="O54">
        <v>1.73</v>
      </c>
      <c r="P54">
        <v>1.8</v>
      </c>
      <c r="Q54">
        <v>0</v>
      </c>
      <c r="R54">
        <v>0</v>
      </c>
      <c r="S54">
        <v>6.2670000000000003</v>
      </c>
      <c r="T54">
        <v>6</v>
      </c>
      <c r="U54">
        <v>2.6669999999999998</v>
      </c>
      <c r="V54">
        <v>3</v>
      </c>
      <c r="W54">
        <v>5.9</v>
      </c>
      <c r="X54">
        <v>5.9</v>
      </c>
      <c r="Y54">
        <v>6.1</v>
      </c>
      <c r="Z54">
        <v>1.3</v>
      </c>
      <c r="AA54">
        <v>3.5</v>
      </c>
      <c r="AB54">
        <v>0.871</v>
      </c>
      <c r="AC54">
        <v>0.86299999999999999</v>
      </c>
      <c r="AD54">
        <v>-2</v>
      </c>
      <c r="AE54">
        <v>42</v>
      </c>
      <c r="AF54">
        <v>104.6</v>
      </c>
      <c r="AG54">
        <v>104.5</v>
      </c>
      <c r="AH54">
        <v>5.3</v>
      </c>
      <c r="AI54">
        <v>5.5</v>
      </c>
      <c r="AJ54">
        <v>5</v>
      </c>
      <c r="AK54">
        <v>85.1</v>
      </c>
      <c r="AL54">
        <v>58.966000000000001</v>
      </c>
      <c r="AM54">
        <v>61.2</v>
      </c>
      <c r="AN54">
        <v>54.7</v>
      </c>
      <c r="AO54">
        <v>57.2</v>
      </c>
      <c r="AP54">
        <v>0.71099999999999997</v>
      </c>
      <c r="AQ54">
        <v>0.248</v>
      </c>
      <c r="AR54">
        <v>8</v>
      </c>
      <c r="AS54">
        <v>82</v>
      </c>
      <c r="AT54">
        <v>79.27</v>
      </c>
      <c r="AU54">
        <v>45.4</v>
      </c>
      <c r="AV54">
        <v>46.875999999999998</v>
      </c>
      <c r="AW54">
        <v>100</v>
      </c>
      <c r="AX54">
        <v>10</v>
      </c>
      <c r="AY54">
        <v>56</v>
      </c>
      <c r="AZ54">
        <v>94.09</v>
      </c>
      <c r="BA54">
        <v>3</v>
      </c>
      <c r="BB54">
        <v>7</v>
      </c>
      <c r="BC54">
        <v>12</v>
      </c>
      <c r="BD54">
        <v>0.13200000000000001</v>
      </c>
      <c r="BE54">
        <v>95</v>
      </c>
      <c r="BF54">
        <v>90</v>
      </c>
      <c r="BG54">
        <v>80</v>
      </c>
      <c r="BH54">
        <v>65.400000000000006</v>
      </c>
      <c r="BI54">
        <v>32.9</v>
      </c>
      <c r="BJ54">
        <v>75</v>
      </c>
      <c r="BK54">
        <v>43.8</v>
      </c>
      <c r="BL54">
        <v>78.900000000000006</v>
      </c>
      <c r="BM54">
        <v>90</v>
      </c>
      <c r="BN54">
        <v>87.5</v>
      </c>
      <c r="BO54">
        <v>73.8</v>
      </c>
      <c r="BP54">
        <v>188.2</v>
      </c>
      <c r="BQ54">
        <v>2.5299999999999998</v>
      </c>
      <c r="BR54">
        <v>35427</v>
      </c>
      <c r="BS54">
        <v>3</v>
      </c>
      <c r="BT54">
        <v>26.9</v>
      </c>
      <c r="BU54">
        <v>1</v>
      </c>
      <c r="BV54">
        <v>26.9</v>
      </c>
      <c r="BW54">
        <v>26.9</v>
      </c>
      <c r="BX54">
        <v>1917</v>
      </c>
      <c r="BY54">
        <v>10</v>
      </c>
      <c r="BZ54">
        <v>1</v>
      </c>
      <c r="CA54">
        <v>59.7</v>
      </c>
      <c r="CB54">
        <v>127</v>
      </c>
      <c r="CC54">
        <v>82</v>
      </c>
      <c r="CE54">
        <v>156</v>
      </c>
      <c r="CF54">
        <v>0.3</v>
      </c>
      <c r="CG54">
        <v>68.180000000000007</v>
      </c>
      <c r="CH54">
        <v>74.819999999999993</v>
      </c>
      <c r="CI54">
        <v>37.5</v>
      </c>
      <c r="CJ54">
        <v>41.5</v>
      </c>
      <c r="CK54">
        <v>42.5</v>
      </c>
      <c r="CL54">
        <v>42.5</v>
      </c>
      <c r="CM54">
        <v>1906</v>
      </c>
      <c r="CN54">
        <v>1</v>
      </c>
      <c r="CO54">
        <v>100</v>
      </c>
      <c r="CP54">
        <v>20</v>
      </c>
      <c r="CQ54">
        <v>0.78100000000000003</v>
      </c>
      <c r="CR54">
        <v>0.84299999999999997</v>
      </c>
      <c r="CS54">
        <v>0.93400000000000005</v>
      </c>
      <c r="CT54">
        <v>0.93500000000000005</v>
      </c>
      <c r="CU54">
        <v>0.626</v>
      </c>
      <c r="CV54">
        <v>0.88900000000000001</v>
      </c>
      <c r="CW54">
        <v>0</v>
      </c>
      <c r="CX54">
        <v>0</v>
      </c>
      <c r="CY54">
        <v>0.14099999999999999</v>
      </c>
      <c r="CZ54">
        <v>0.253</v>
      </c>
      <c r="DA54">
        <v>10.210000000000001</v>
      </c>
      <c r="DB54">
        <v>10.15</v>
      </c>
      <c r="DC54">
        <v>0.56100000000000005</v>
      </c>
      <c r="DD54">
        <v>0.161</v>
      </c>
      <c r="DE54">
        <v>1</v>
      </c>
      <c r="DF54">
        <v>2</v>
      </c>
      <c r="DG54">
        <v>2</v>
      </c>
      <c r="DH54">
        <v>2</v>
      </c>
      <c r="DI54">
        <v>2</v>
      </c>
      <c r="DJ54">
        <v>1</v>
      </c>
      <c r="DK54">
        <v>1</v>
      </c>
      <c r="DL54">
        <v>3</v>
      </c>
      <c r="DM54">
        <v>3</v>
      </c>
      <c r="DN54">
        <v>1</v>
      </c>
      <c r="DO54">
        <v>0</v>
      </c>
      <c r="DP54">
        <v>1</v>
      </c>
      <c r="DQ54" s="4">
        <v>2</v>
      </c>
      <c r="DR54" s="4">
        <v>83.84</v>
      </c>
      <c r="DS54" s="4">
        <v>12.7</v>
      </c>
      <c r="DT54"/>
      <c r="DU54" s="4">
        <v>5.87</v>
      </c>
      <c r="DV54" s="4">
        <v>9.7100000000000009</v>
      </c>
      <c r="DW54" s="4">
        <v>199</v>
      </c>
      <c r="DX54" s="4">
        <v>3.5</v>
      </c>
      <c r="DY54" s="4">
        <v>2.2000000000000002</v>
      </c>
      <c r="DZ54" s="4">
        <v>1.2</v>
      </c>
      <c r="EA54" s="4">
        <v>1.5</v>
      </c>
      <c r="EB54">
        <v>10</v>
      </c>
      <c r="EC54">
        <v>8.8469999999999995</v>
      </c>
      <c r="ED54">
        <v>0</v>
      </c>
      <c r="EE54">
        <v>8.9999999999999993E-3</v>
      </c>
      <c r="EF54">
        <v>1</v>
      </c>
      <c r="EG54">
        <v>1</v>
      </c>
      <c r="EH54">
        <v>1</v>
      </c>
      <c r="EI54">
        <v>1</v>
      </c>
      <c r="EJ54">
        <v>0.97199999999999998</v>
      </c>
      <c r="EK54">
        <v>0</v>
      </c>
      <c r="EL54">
        <v>0</v>
      </c>
      <c r="EM54">
        <v>9.8829999999999991</v>
      </c>
      <c r="EN54">
        <v>0.94599999999999995</v>
      </c>
      <c r="EO54">
        <v>0</v>
      </c>
      <c r="EP54">
        <v>0</v>
      </c>
      <c r="EQ54">
        <v>74.430000000000007</v>
      </c>
      <c r="ER54">
        <v>9.875</v>
      </c>
      <c r="ES54">
        <v>0.02</v>
      </c>
      <c r="ET54">
        <v>0</v>
      </c>
      <c r="EU54">
        <v>6.38</v>
      </c>
      <c r="EV54">
        <v>89</v>
      </c>
      <c r="EY54">
        <v>0.88200000000000001</v>
      </c>
      <c r="EZ54">
        <v>0</v>
      </c>
      <c r="FA54">
        <v>4.5</v>
      </c>
      <c r="FB54">
        <v>1.244</v>
      </c>
      <c r="FC54">
        <v>2.004</v>
      </c>
      <c r="FD54">
        <v>0.91900000000000004</v>
      </c>
      <c r="FE54">
        <v>25000</v>
      </c>
      <c r="FF54">
        <v>22.704999999999998</v>
      </c>
      <c r="FG54">
        <v>3.43</v>
      </c>
      <c r="FH54">
        <v>50.817999999999998</v>
      </c>
      <c r="FI54">
        <v>1.407</v>
      </c>
      <c r="FJ54">
        <v>4.2069999999999999</v>
      </c>
      <c r="FK54">
        <v>107409</v>
      </c>
      <c r="FL54">
        <v>2.1</v>
      </c>
      <c r="FM54">
        <v>11252</v>
      </c>
      <c r="FN54">
        <v>8</v>
      </c>
      <c r="FO54">
        <v>13.4</v>
      </c>
      <c r="FP54">
        <v>8.1999999999999993</v>
      </c>
      <c r="FQ54">
        <v>0.1</v>
      </c>
      <c r="FR54">
        <v>5.5385229999999996</v>
      </c>
      <c r="FS54">
        <v>6.5750000000000002</v>
      </c>
      <c r="FT54">
        <v>6.5940000000000003</v>
      </c>
      <c r="FU54">
        <v>6.57</v>
      </c>
      <c r="FV54">
        <v>5.93</v>
      </c>
      <c r="FW54" s="4">
        <v>7.4450000000000003</v>
      </c>
      <c r="FX54" s="4">
        <v>14</v>
      </c>
      <c r="FY54" s="4">
        <v>1</v>
      </c>
      <c r="FZ54" s="6">
        <v>71.91</v>
      </c>
      <c r="GA54" s="7">
        <f t="shared" si="4"/>
        <v>-0.2714067572121806</v>
      </c>
      <c r="GB54" s="7">
        <f t="shared" si="5"/>
        <v>-14.099012345679071</v>
      </c>
      <c r="GC54" s="6">
        <v>17</v>
      </c>
      <c r="GD54" s="6">
        <v>1.5149999999999999</v>
      </c>
      <c r="GF54" s="4">
        <v>57</v>
      </c>
      <c r="GG54" s="4">
        <v>1.6</v>
      </c>
      <c r="GH54">
        <v>0</v>
      </c>
      <c r="GI54">
        <v>2.6</v>
      </c>
      <c r="GJ54">
        <v>29.1</v>
      </c>
      <c r="GK54">
        <v>68.2</v>
      </c>
      <c r="GL54">
        <v>1.2</v>
      </c>
      <c r="GM54">
        <v>6</v>
      </c>
      <c r="GN54">
        <v>5259250</v>
      </c>
      <c r="GO54">
        <v>7.4999999999999997E-2</v>
      </c>
      <c r="GP54">
        <v>8.4</v>
      </c>
      <c r="GQ54">
        <v>1.52</v>
      </c>
      <c r="GR54">
        <v>3</v>
      </c>
      <c r="GS54">
        <v>16.053319999999999</v>
      </c>
      <c r="GT54">
        <v>15.341240000000001</v>
      </c>
      <c r="GU54">
        <v>5212000</v>
      </c>
      <c r="GV54">
        <v>5.3</v>
      </c>
      <c r="GX54">
        <v>1.05</v>
      </c>
      <c r="GY54">
        <v>272.7</v>
      </c>
      <c r="GZ54">
        <v>51323</v>
      </c>
      <c r="HA54">
        <v>192.3</v>
      </c>
      <c r="HB54">
        <v>0.80500000000000005</v>
      </c>
      <c r="HC54">
        <v>0</v>
      </c>
      <c r="HE54">
        <v>100</v>
      </c>
      <c r="HF54">
        <v>431</v>
      </c>
      <c r="HG54">
        <v>405</v>
      </c>
      <c r="HH54">
        <v>84</v>
      </c>
      <c r="HI54">
        <v>8</v>
      </c>
      <c r="HJ54">
        <v>8.1999999999999993</v>
      </c>
      <c r="HK54">
        <v>90</v>
      </c>
      <c r="HL54">
        <v>84</v>
      </c>
      <c r="HM54">
        <v>70.5</v>
      </c>
      <c r="HN54">
        <v>17.619160000000001</v>
      </c>
      <c r="HO54">
        <v>17.06392</v>
      </c>
      <c r="HP54" t="s">
        <v>267</v>
      </c>
      <c r="HQ54" t="s">
        <v>469</v>
      </c>
      <c r="HR54" t="s">
        <v>340</v>
      </c>
      <c r="HS54" t="s">
        <v>271</v>
      </c>
      <c r="HT54" t="s">
        <v>273</v>
      </c>
      <c r="HU54" t="s">
        <v>272</v>
      </c>
      <c r="HV54" t="s">
        <v>307</v>
      </c>
      <c r="HW54" t="s">
        <v>329</v>
      </c>
      <c r="HX54" t="s">
        <v>367</v>
      </c>
      <c r="HY54" s="2">
        <v>1</v>
      </c>
      <c r="HZ54" t="s">
        <v>293</v>
      </c>
      <c r="IA54" t="s">
        <v>293</v>
      </c>
      <c r="IB54" t="s">
        <v>293</v>
      </c>
      <c r="IC54" t="s">
        <v>287</v>
      </c>
      <c r="ID54" t="s">
        <v>310</v>
      </c>
      <c r="IE54" t="s">
        <v>310</v>
      </c>
      <c r="IF54" t="s">
        <v>321</v>
      </c>
      <c r="IG54" t="s">
        <v>290</v>
      </c>
      <c r="IH54" t="s">
        <v>290</v>
      </c>
      <c r="II54" t="s">
        <v>276</v>
      </c>
      <c r="IJ54" t="s">
        <v>276</v>
      </c>
      <c r="IK54" t="s">
        <v>276</v>
      </c>
      <c r="IL54" t="s">
        <v>276</v>
      </c>
      <c r="IM54" t="s">
        <v>276</v>
      </c>
      <c r="IN54" t="s">
        <v>276</v>
      </c>
      <c r="IO54" t="s">
        <v>276</v>
      </c>
      <c r="IP54" t="s">
        <v>311</v>
      </c>
      <c r="IQ54" t="s">
        <v>275</v>
      </c>
      <c r="IR54" t="s">
        <v>470</v>
      </c>
      <c r="IS54" t="s">
        <v>323</v>
      </c>
      <c r="IT54" t="s">
        <v>333</v>
      </c>
      <c r="IU54" t="s">
        <v>293</v>
      </c>
      <c r="IV54" t="s">
        <v>296</v>
      </c>
      <c r="IW54" t="s">
        <v>324</v>
      </c>
      <c r="IX54" t="s">
        <v>395</v>
      </c>
      <c r="IY54" t="s">
        <v>325</v>
      </c>
      <c r="IZ54" t="s">
        <v>278</v>
      </c>
      <c r="JB54" t="s">
        <v>875</v>
      </c>
      <c r="JC54" t="s">
        <v>279</v>
      </c>
      <c r="JD54" s="6" t="s">
        <v>326</v>
      </c>
      <c r="JE54" s="6" t="s">
        <v>296</v>
      </c>
      <c r="JF54" s="6" t="s">
        <v>471</v>
      </c>
      <c r="JG54" s="6" t="s">
        <v>392</v>
      </c>
      <c r="JH54" s="6" t="s">
        <v>468</v>
      </c>
      <c r="JI54" s="6" t="s">
        <v>467</v>
      </c>
      <c r="JJ54" s="6" t="s">
        <v>290</v>
      </c>
      <c r="JK54"/>
    </row>
    <row r="55" spans="1:271" x14ac:dyDescent="0.35">
      <c r="A55" t="s">
        <v>366</v>
      </c>
      <c r="B55">
        <v>250</v>
      </c>
      <c r="C55">
        <v>23</v>
      </c>
      <c r="D55">
        <v>8.0399999999999991</v>
      </c>
      <c r="E55">
        <v>84.54</v>
      </c>
      <c r="F55">
        <v>78.02</v>
      </c>
      <c r="G55">
        <v>55</v>
      </c>
      <c r="H55">
        <v>119</v>
      </c>
      <c r="I55">
        <v>99</v>
      </c>
      <c r="J55">
        <v>70820</v>
      </c>
      <c r="K55">
        <v>18.5</v>
      </c>
      <c r="L55">
        <v>64.7</v>
      </c>
      <c r="M55">
        <v>16.8</v>
      </c>
      <c r="N55">
        <v>0.4</v>
      </c>
      <c r="O55">
        <v>1.96</v>
      </c>
      <c r="P55">
        <v>1.7</v>
      </c>
      <c r="Q55">
        <v>1.667</v>
      </c>
      <c r="R55">
        <v>2</v>
      </c>
      <c r="S55">
        <v>6.133</v>
      </c>
      <c r="T55">
        <v>6</v>
      </c>
      <c r="U55">
        <v>6</v>
      </c>
      <c r="V55">
        <v>6</v>
      </c>
      <c r="W55">
        <v>5.6</v>
      </c>
      <c r="X55">
        <v>5.6</v>
      </c>
      <c r="Y55">
        <v>8.6999999999999993</v>
      </c>
      <c r="Z55">
        <v>2.2999999999999998</v>
      </c>
      <c r="AA55">
        <v>2.1</v>
      </c>
      <c r="AB55">
        <v>0.872</v>
      </c>
      <c r="AC55">
        <v>0.85599999999999998</v>
      </c>
      <c r="AD55">
        <v>5</v>
      </c>
      <c r="AE55">
        <v>40.1</v>
      </c>
      <c r="AF55">
        <v>104.3</v>
      </c>
      <c r="AG55">
        <v>104.9</v>
      </c>
      <c r="AH55">
        <v>62.6</v>
      </c>
      <c r="AI55">
        <v>66.5</v>
      </c>
      <c r="AJ55">
        <v>56.8</v>
      </c>
      <c r="AK55">
        <v>85.3</v>
      </c>
      <c r="AL55">
        <v>75.881200000000007</v>
      </c>
      <c r="AM55">
        <v>76.92</v>
      </c>
      <c r="AN55">
        <v>47.9</v>
      </c>
      <c r="AO55">
        <v>47.2</v>
      </c>
      <c r="AP55">
        <v>0.70899999999999996</v>
      </c>
      <c r="AQ55">
        <v>0.26</v>
      </c>
      <c r="AR55">
        <v>11</v>
      </c>
      <c r="AS55">
        <v>83</v>
      </c>
      <c r="AT55">
        <v>81.19</v>
      </c>
      <c r="AU55">
        <v>83.5</v>
      </c>
      <c r="AV55">
        <v>55.116999999999997</v>
      </c>
      <c r="AW55">
        <v>100</v>
      </c>
      <c r="AX55">
        <v>9</v>
      </c>
      <c r="AY55">
        <v>31</v>
      </c>
      <c r="AZ55">
        <v>86.052000000000007</v>
      </c>
      <c r="BA55">
        <v>1</v>
      </c>
      <c r="BB55">
        <v>7</v>
      </c>
      <c r="BC55">
        <v>12</v>
      </c>
      <c r="BD55">
        <v>0.10299999999999999</v>
      </c>
      <c r="BE55">
        <v>86.3</v>
      </c>
      <c r="BF55">
        <v>69</v>
      </c>
      <c r="BG55">
        <v>70</v>
      </c>
      <c r="BH55">
        <v>51.9</v>
      </c>
      <c r="BI55">
        <v>17.899999999999999</v>
      </c>
      <c r="BJ55">
        <v>50</v>
      </c>
      <c r="BK55">
        <v>54.7</v>
      </c>
      <c r="BL55">
        <v>79.7</v>
      </c>
      <c r="BM55">
        <v>80</v>
      </c>
      <c r="BN55">
        <v>82.5</v>
      </c>
      <c r="BO55">
        <v>64.2</v>
      </c>
      <c r="BP55">
        <v>2100</v>
      </c>
      <c r="BQ55">
        <v>2.4060000000000001</v>
      </c>
      <c r="BR55">
        <v>34045</v>
      </c>
      <c r="BS55">
        <v>3</v>
      </c>
      <c r="BT55">
        <v>32.700000000000003</v>
      </c>
      <c r="BU55">
        <v>2</v>
      </c>
      <c r="BV55">
        <v>32.700000000000003</v>
      </c>
      <c r="BW55">
        <v>32.700000000000003</v>
      </c>
      <c r="BX55">
        <v>486</v>
      </c>
      <c r="BY55">
        <v>9</v>
      </c>
      <c r="BZ55">
        <v>1</v>
      </c>
      <c r="CA55">
        <v>6.1</v>
      </c>
      <c r="CB55">
        <v>396</v>
      </c>
      <c r="CC55">
        <v>67.900000000000006</v>
      </c>
      <c r="CE55">
        <v>255</v>
      </c>
      <c r="CF55">
        <v>0.6</v>
      </c>
      <c r="CG55">
        <v>54.52</v>
      </c>
      <c r="CH55">
        <v>64.08</v>
      </c>
      <c r="CI55">
        <v>12.2</v>
      </c>
      <c r="CJ55">
        <v>18.2</v>
      </c>
      <c r="CK55">
        <v>26.9</v>
      </c>
      <c r="CL55">
        <v>26.9</v>
      </c>
      <c r="CM55">
        <v>1944</v>
      </c>
      <c r="CN55">
        <v>1</v>
      </c>
      <c r="CO55">
        <v>100</v>
      </c>
      <c r="CP55">
        <v>1</v>
      </c>
      <c r="CQ55">
        <v>0.874</v>
      </c>
      <c r="CR55">
        <v>0.92500000000000004</v>
      </c>
      <c r="CS55">
        <v>0.94399999999999995</v>
      </c>
      <c r="CT55">
        <v>0.91500000000000004</v>
      </c>
      <c r="CU55">
        <v>0.65600000000000003</v>
      </c>
      <c r="CV55">
        <v>0.93200000000000005</v>
      </c>
      <c r="CW55">
        <v>0</v>
      </c>
      <c r="CX55">
        <v>0</v>
      </c>
      <c r="CY55">
        <v>0.122</v>
      </c>
      <c r="CZ55">
        <v>0.40300000000000002</v>
      </c>
      <c r="DA55">
        <v>10.396000000000001</v>
      </c>
      <c r="DB55">
        <v>10.907999999999999</v>
      </c>
      <c r="DC55">
        <v>1.5589999999999999</v>
      </c>
      <c r="DD55">
        <v>1.544</v>
      </c>
      <c r="DE55">
        <v>1</v>
      </c>
      <c r="DF55">
        <v>2</v>
      </c>
      <c r="DG55">
        <v>2</v>
      </c>
      <c r="DH55">
        <v>1</v>
      </c>
      <c r="DI55">
        <v>2</v>
      </c>
      <c r="DJ55">
        <v>0</v>
      </c>
      <c r="DK55">
        <v>1</v>
      </c>
      <c r="DL55">
        <v>2</v>
      </c>
      <c r="DM55">
        <v>2</v>
      </c>
      <c r="DN55">
        <v>2</v>
      </c>
      <c r="DO55">
        <v>0</v>
      </c>
      <c r="DP55">
        <v>0</v>
      </c>
      <c r="DQ55" s="4">
        <v>2</v>
      </c>
      <c r="DR55" s="4">
        <v>87.141999999999996</v>
      </c>
      <c r="DS55" s="4">
        <v>6.2</v>
      </c>
      <c r="DT55">
        <v>2.71</v>
      </c>
      <c r="DU55" s="4">
        <v>5.14</v>
      </c>
      <c r="DV55" s="4">
        <v>8.5299999999999994</v>
      </c>
      <c r="DW55" s="4">
        <v>283</v>
      </c>
      <c r="DX55" s="4">
        <v>4.5</v>
      </c>
      <c r="DY55" s="4">
        <v>2.2000000000000002</v>
      </c>
      <c r="DZ55" s="4">
        <v>2.2000000000000002</v>
      </c>
      <c r="EA55" s="4">
        <v>2.5</v>
      </c>
      <c r="EB55">
        <v>9.75</v>
      </c>
      <c r="EC55">
        <v>7.0250000000000004</v>
      </c>
      <c r="ED55">
        <v>2.4E-2</v>
      </c>
      <c r="EE55">
        <v>2.1999999999999999E-2</v>
      </c>
      <c r="EF55">
        <v>2</v>
      </c>
      <c r="EG55">
        <v>1</v>
      </c>
      <c r="EH55">
        <v>1</v>
      </c>
      <c r="EI55">
        <v>1</v>
      </c>
      <c r="EJ55">
        <v>0.75700000000000001</v>
      </c>
      <c r="EK55">
        <v>1</v>
      </c>
      <c r="EL55">
        <v>1</v>
      </c>
      <c r="EM55">
        <v>8.4809999999999999</v>
      </c>
      <c r="EN55">
        <v>0.79900000000000004</v>
      </c>
      <c r="EO55">
        <v>0</v>
      </c>
      <c r="EP55">
        <v>0</v>
      </c>
      <c r="EQ55">
        <v>69.78</v>
      </c>
      <c r="ES55">
        <v>2.2360000000000002</v>
      </c>
      <c r="ET55">
        <v>796936.4</v>
      </c>
      <c r="EU55">
        <v>21.6</v>
      </c>
      <c r="EV55">
        <v>71</v>
      </c>
      <c r="EW55">
        <v>0</v>
      </c>
      <c r="EX55">
        <v>1</v>
      </c>
      <c r="EY55">
        <v>0.88700000000000001</v>
      </c>
      <c r="EZ55">
        <v>4.88</v>
      </c>
      <c r="FA55">
        <v>5.4</v>
      </c>
      <c r="FB55">
        <v>1.137</v>
      </c>
      <c r="FC55">
        <v>2.6760000000000002</v>
      </c>
      <c r="FD55">
        <v>1.06</v>
      </c>
      <c r="FE55">
        <v>318400</v>
      </c>
      <c r="FF55">
        <v>47.021000000000001</v>
      </c>
      <c r="FG55">
        <v>2.2599999999999998</v>
      </c>
      <c r="FH55">
        <v>101.054</v>
      </c>
      <c r="FI55">
        <v>2.2210000000000001</v>
      </c>
      <c r="FJ55">
        <v>10.28</v>
      </c>
      <c r="FK55">
        <v>331555</v>
      </c>
      <c r="FL55">
        <v>3.6</v>
      </c>
      <c r="FM55">
        <v>232487</v>
      </c>
      <c r="FN55">
        <v>98</v>
      </c>
      <c r="FO55">
        <v>11.2</v>
      </c>
      <c r="FP55">
        <v>10.4</v>
      </c>
      <c r="FQ55">
        <v>0.4</v>
      </c>
      <c r="FR55">
        <v>5.0527280000000001</v>
      </c>
      <c r="FS55">
        <v>4.407</v>
      </c>
      <c r="FT55">
        <v>5.0579999999999998</v>
      </c>
      <c r="FU55">
        <v>5.5030000000000001</v>
      </c>
      <c r="FV55">
        <v>4.2140000000000004</v>
      </c>
      <c r="FW55" s="4">
        <v>6.6669999999999998</v>
      </c>
      <c r="FX55" s="4">
        <v>16</v>
      </c>
      <c r="FY55" s="4">
        <v>1</v>
      </c>
      <c r="FZ55" s="6">
        <v>60.58</v>
      </c>
      <c r="GA55" s="7">
        <f t="shared" si="4"/>
        <v>-0.48950987563071391</v>
      </c>
      <c r="GB55" s="7">
        <f t="shared" si="5"/>
        <v>-25.42901234567907</v>
      </c>
      <c r="GC55" s="6">
        <v>51</v>
      </c>
      <c r="GD55" s="6">
        <v>1.839</v>
      </c>
      <c r="GE55" s="6">
        <v>75</v>
      </c>
      <c r="GF55" s="4">
        <v>103</v>
      </c>
      <c r="GG55" s="4">
        <v>1</v>
      </c>
      <c r="GH55">
        <v>0</v>
      </c>
      <c r="GI55">
        <v>1.8</v>
      </c>
      <c r="GJ55">
        <v>19.2</v>
      </c>
      <c r="GK55">
        <v>79</v>
      </c>
      <c r="GL55">
        <v>1.5</v>
      </c>
      <c r="GM55">
        <v>3.5</v>
      </c>
      <c r="GN55">
        <v>65312249</v>
      </c>
      <c r="GO55">
        <v>0.5</v>
      </c>
      <c r="GP55">
        <v>9.5</v>
      </c>
      <c r="GQ55">
        <v>1.72</v>
      </c>
      <c r="GR55">
        <v>1</v>
      </c>
      <c r="GS55">
        <v>16.616389999999999</v>
      </c>
      <c r="GT55">
        <v>16.134150000000002</v>
      </c>
      <c r="GU55" s="1">
        <v>59800000</v>
      </c>
      <c r="GV55">
        <v>62</v>
      </c>
      <c r="GW55">
        <v>6.2</v>
      </c>
      <c r="GX55">
        <v>1.02</v>
      </c>
      <c r="GY55">
        <v>2856.6</v>
      </c>
      <c r="GZ55">
        <v>44508</v>
      </c>
      <c r="HA55">
        <v>2121.6999999999998</v>
      </c>
      <c r="HB55">
        <v>0.751</v>
      </c>
      <c r="HC55">
        <v>0</v>
      </c>
      <c r="HE55">
        <v>99</v>
      </c>
      <c r="HF55">
        <v>163</v>
      </c>
      <c r="HG55">
        <v>387</v>
      </c>
      <c r="HH55">
        <v>84</v>
      </c>
      <c r="HI55">
        <v>7.1</v>
      </c>
      <c r="HJ55">
        <v>7.1</v>
      </c>
      <c r="HK55">
        <v>87</v>
      </c>
      <c r="HL55">
        <v>72</v>
      </c>
      <c r="HM55">
        <v>55.7</v>
      </c>
      <c r="HN55">
        <v>18.595859999999998</v>
      </c>
      <c r="HO55">
        <v>18.120149999999999</v>
      </c>
      <c r="HP55" t="s">
        <v>267</v>
      </c>
      <c r="HQ55" t="s">
        <v>396</v>
      </c>
      <c r="HR55" t="s">
        <v>340</v>
      </c>
      <c r="HS55" t="s">
        <v>272</v>
      </c>
      <c r="HT55" t="s">
        <v>273</v>
      </c>
      <c r="HU55" t="s">
        <v>273</v>
      </c>
      <c r="HV55" t="s">
        <v>320</v>
      </c>
      <c r="HW55" t="s">
        <v>366</v>
      </c>
      <c r="HX55" t="s">
        <v>285</v>
      </c>
      <c r="HY55" s="2">
        <v>1</v>
      </c>
      <c r="HZ55" t="s">
        <v>293</v>
      </c>
      <c r="IA55" t="s">
        <v>293</v>
      </c>
      <c r="IB55" t="s">
        <v>293</v>
      </c>
      <c r="IC55" t="s">
        <v>349</v>
      </c>
      <c r="ID55" t="s">
        <v>378</v>
      </c>
      <c r="IE55" t="s">
        <v>378</v>
      </c>
      <c r="IF55" t="s">
        <v>321</v>
      </c>
      <c r="IG55" t="s">
        <v>290</v>
      </c>
      <c r="IH55" t="s">
        <v>290</v>
      </c>
      <c r="II55" t="s">
        <v>330</v>
      </c>
      <c r="IJ55" t="s">
        <v>276</v>
      </c>
      <c r="IK55" t="s">
        <v>276</v>
      </c>
      <c r="IL55" t="s">
        <v>276</v>
      </c>
      <c r="IM55" t="s">
        <v>276</v>
      </c>
      <c r="IN55" t="s">
        <v>276</v>
      </c>
      <c r="IP55" t="s">
        <v>311</v>
      </c>
      <c r="IQ55" t="s">
        <v>275</v>
      </c>
      <c r="IR55" t="s">
        <v>397</v>
      </c>
      <c r="IS55" t="s">
        <v>323</v>
      </c>
      <c r="IT55" t="s">
        <v>333</v>
      </c>
      <c r="IU55" t="s">
        <v>275</v>
      </c>
      <c r="IV55" t="s">
        <v>276</v>
      </c>
      <c r="IX55" t="s">
        <v>395</v>
      </c>
      <c r="IY55" t="s">
        <v>325</v>
      </c>
      <c r="IZ55" t="s">
        <v>278</v>
      </c>
      <c r="JA55" t="s">
        <v>334</v>
      </c>
      <c r="JB55" t="s">
        <v>875</v>
      </c>
      <c r="JC55" t="s">
        <v>279</v>
      </c>
      <c r="JD55" s="6" t="s">
        <v>335</v>
      </c>
      <c r="JE55" s="6" t="s">
        <v>336</v>
      </c>
      <c r="JF55" s="6" t="s">
        <v>337</v>
      </c>
      <c r="JG55" s="6" t="s">
        <v>317</v>
      </c>
      <c r="JH55" s="6" t="s">
        <v>366</v>
      </c>
      <c r="JI55" s="6" t="s">
        <v>302</v>
      </c>
      <c r="JJ55" s="6" t="s">
        <v>290</v>
      </c>
      <c r="JK55"/>
    </row>
    <row r="56" spans="1:271" x14ac:dyDescent="0.35">
      <c r="A56" t="s">
        <v>502</v>
      </c>
      <c r="B56">
        <v>266</v>
      </c>
      <c r="C56">
        <v>121</v>
      </c>
      <c r="D56">
        <v>3.76</v>
      </c>
      <c r="E56">
        <v>53.22</v>
      </c>
      <c r="F56">
        <v>51.78</v>
      </c>
      <c r="G56">
        <v>301</v>
      </c>
      <c r="H56">
        <v>353</v>
      </c>
      <c r="I56">
        <v>63.2</v>
      </c>
      <c r="J56">
        <v>241700</v>
      </c>
      <c r="K56">
        <v>42.2</v>
      </c>
      <c r="L56">
        <v>54</v>
      </c>
      <c r="M56">
        <v>3.9</v>
      </c>
      <c r="N56">
        <v>3.2</v>
      </c>
      <c r="O56">
        <v>4.59</v>
      </c>
      <c r="P56">
        <v>5.0999999999999996</v>
      </c>
      <c r="Q56">
        <v>1.389</v>
      </c>
      <c r="R56">
        <v>1</v>
      </c>
      <c r="S56">
        <v>0</v>
      </c>
      <c r="T56">
        <v>0</v>
      </c>
      <c r="U56">
        <v>0</v>
      </c>
      <c r="V56">
        <v>0</v>
      </c>
      <c r="W56">
        <v>3.8</v>
      </c>
      <c r="Y56">
        <v>3</v>
      </c>
      <c r="AB56">
        <v>0.64800000000000002</v>
      </c>
      <c r="AC56">
        <v>0.628</v>
      </c>
      <c r="AD56">
        <v>1</v>
      </c>
      <c r="AE56">
        <v>21.6</v>
      </c>
      <c r="AF56">
        <v>102.1</v>
      </c>
      <c r="AG56">
        <v>101.9</v>
      </c>
      <c r="AH56">
        <v>1.5</v>
      </c>
      <c r="AI56">
        <v>2</v>
      </c>
      <c r="AJ56">
        <v>0.9</v>
      </c>
      <c r="AK56">
        <v>86</v>
      </c>
      <c r="AL56">
        <v>83.644999999999996</v>
      </c>
      <c r="AM56">
        <v>84.08</v>
      </c>
      <c r="AN56">
        <v>58.1</v>
      </c>
      <c r="AO56">
        <v>58.1</v>
      </c>
      <c r="AP56">
        <v>0.52300000000000002</v>
      </c>
      <c r="AQ56">
        <v>0.67800000000000005</v>
      </c>
      <c r="AR56">
        <v>99</v>
      </c>
      <c r="AS56">
        <v>86</v>
      </c>
      <c r="AT56">
        <v>52.49</v>
      </c>
      <c r="AU56">
        <v>25.8</v>
      </c>
      <c r="AW56">
        <v>40.799999999999997</v>
      </c>
      <c r="AX56">
        <v>4</v>
      </c>
      <c r="AY56">
        <v>9</v>
      </c>
      <c r="AZ56">
        <v>35.933999999999997</v>
      </c>
      <c r="BA56">
        <v>1</v>
      </c>
      <c r="BB56">
        <v>3.5</v>
      </c>
      <c r="BC56">
        <v>4</v>
      </c>
      <c r="BD56">
        <v>0.76900000000000002</v>
      </c>
      <c r="BE56">
        <v>58.8</v>
      </c>
      <c r="BF56">
        <v>31</v>
      </c>
      <c r="BG56">
        <v>40</v>
      </c>
      <c r="BH56">
        <v>61.5</v>
      </c>
      <c r="BI56">
        <v>86.4</v>
      </c>
      <c r="BJ56">
        <v>45</v>
      </c>
      <c r="BK56">
        <v>57.4</v>
      </c>
      <c r="BL56">
        <v>71.400000000000006</v>
      </c>
      <c r="BM56">
        <v>40</v>
      </c>
      <c r="BN56">
        <v>62.1</v>
      </c>
      <c r="BO56">
        <v>55.4</v>
      </c>
      <c r="BP56">
        <v>21</v>
      </c>
      <c r="BQ56">
        <v>0.378</v>
      </c>
      <c r="BR56">
        <v>14527</v>
      </c>
      <c r="BS56">
        <v>3</v>
      </c>
      <c r="BW56">
        <v>41.5</v>
      </c>
      <c r="BX56">
        <v>1960</v>
      </c>
      <c r="BY56">
        <v>3</v>
      </c>
      <c r="BZ56">
        <v>0</v>
      </c>
      <c r="CA56">
        <v>2</v>
      </c>
      <c r="CB56">
        <v>500</v>
      </c>
      <c r="CC56">
        <v>6.2</v>
      </c>
      <c r="CE56">
        <v>8</v>
      </c>
      <c r="CF56">
        <v>0.1</v>
      </c>
      <c r="CH56">
        <v>67.02</v>
      </c>
      <c r="CL56">
        <v>15.8</v>
      </c>
      <c r="CM56">
        <v>1956</v>
      </c>
      <c r="CN56">
        <v>0</v>
      </c>
      <c r="CO56">
        <v>0</v>
      </c>
      <c r="CP56">
        <v>116</v>
      </c>
      <c r="CQ56">
        <v>0.26300000000000001</v>
      </c>
      <c r="CR56">
        <v>0.42399999999999999</v>
      </c>
      <c r="CS56">
        <v>0.52400000000000002</v>
      </c>
      <c r="CT56">
        <v>0.7</v>
      </c>
      <c r="CU56">
        <v>0.56000000000000005</v>
      </c>
      <c r="CV56">
        <v>0.78200000000000003</v>
      </c>
      <c r="CW56">
        <v>1</v>
      </c>
      <c r="CX56">
        <v>0</v>
      </c>
      <c r="CY56">
        <v>0.78200000000000003</v>
      </c>
      <c r="CZ56">
        <v>0.66700000000000004</v>
      </c>
      <c r="DA56">
        <v>8.6319999999999997</v>
      </c>
      <c r="DB56">
        <v>6.4340000000000002</v>
      </c>
      <c r="DC56">
        <v>15.948</v>
      </c>
      <c r="DD56">
        <v>22.559000000000001</v>
      </c>
      <c r="DE56">
        <v>0</v>
      </c>
      <c r="DF56">
        <v>2</v>
      </c>
      <c r="DG56">
        <v>2</v>
      </c>
      <c r="DH56">
        <v>0</v>
      </c>
      <c r="DI56">
        <v>1</v>
      </c>
      <c r="DJ56">
        <v>2</v>
      </c>
      <c r="DK56">
        <v>1</v>
      </c>
      <c r="DL56">
        <v>0</v>
      </c>
      <c r="DM56">
        <v>2</v>
      </c>
      <c r="DN56">
        <v>1</v>
      </c>
      <c r="DO56">
        <v>0</v>
      </c>
      <c r="DP56">
        <v>0</v>
      </c>
      <c r="DQ56" s="4">
        <v>0</v>
      </c>
      <c r="DR56" s="4">
        <v>40.322000000000003</v>
      </c>
      <c r="DS56" s="4">
        <v>1.6</v>
      </c>
      <c r="DT56">
        <v>0.43</v>
      </c>
      <c r="DU56" s="4">
        <v>2.02</v>
      </c>
      <c r="DV56" s="4">
        <v>4.12</v>
      </c>
      <c r="DW56" s="4">
        <v>70</v>
      </c>
      <c r="DX56" s="4">
        <v>5.0999999999999996</v>
      </c>
      <c r="DY56" s="4">
        <v>5.5</v>
      </c>
      <c r="DZ56" s="4">
        <v>6.6</v>
      </c>
      <c r="EA56" s="4">
        <v>5.3</v>
      </c>
      <c r="EB56">
        <v>4.5</v>
      </c>
      <c r="EC56">
        <v>3.9990000000000001</v>
      </c>
      <c r="EG56">
        <v>2</v>
      </c>
      <c r="EH56">
        <v>0</v>
      </c>
      <c r="EI56">
        <v>1</v>
      </c>
      <c r="EJ56">
        <v>0.40300000000000002</v>
      </c>
      <c r="EK56">
        <v>1</v>
      </c>
      <c r="EL56">
        <v>1</v>
      </c>
      <c r="EN56">
        <v>0.45700000000000002</v>
      </c>
      <c r="EO56">
        <v>0</v>
      </c>
      <c r="EP56">
        <v>1</v>
      </c>
      <c r="EQ56">
        <v>60.49</v>
      </c>
      <c r="ES56">
        <v>2.5329999999999999</v>
      </c>
      <c r="ET56" s="1">
        <v>11900000</v>
      </c>
      <c r="EU56">
        <v>28.69</v>
      </c>
      <c r="EV56">
        <v>34</v>
      </c>
      <c r="EY56">
        <v>0.67900000000000005</v>
      </c>
      <c r="EZ56">
        <v>0</v>
      </c>
      <c r="FA56">
        <v>9</v>
      </c>
      <c r="FB56">
        <v>1.6040000000000001</v>
      </c>
      <c r="FC56">
        <v>1.0840000000000001</v>
      </c>
      <c r="FD56">
        <v>1.0669999999999999</v>
      </c>
      <c r="FE56">
        <v>6700</v>
      </c>
      <c r="FF56">
        <v>3.53</v>
      </c>
      <c r="FI56">
        <v>1.444</v>
      </c>
      <c r="FJ56">
        <v>18.427</v>
      </c>
      <c r="FK56">
        <v>5000</v>
      </c>
      <c r="FL56">
        <v>38</v>
      </c>
      <c r="FM56">
        <v>1594</v>
      </c>
      <c r="FN56">
        <v>177</v>
      </c>
      <c r="FO56">
        <v>33.799999999999997</v>
      </c>
      <c r="FP56">
        <v>20.3</v>
      </c>
      <c r="FQ56">
        <v>5</v>
      </c>
      <c r="FR56">
        <v>3.699751</v>
      </c>
      <c r="FS56">
        <v>1.9650000000000001</v>
      </c>
      <c r="FT56">
        <v>2.6480000000000001</v>
      </c>
      <c r="FU56">
        <v>4.9249999999999998</v>
      </c>
      <c r="FV56">
        <v>2.7309999999999999</v>
      </c>
      <c r="FW56" s="4">
        <v>3.8</v>
      </c>
      <c r="FX56" s="4">
        <v>16</v>
      </c>
      <c r="FY56" s="4">
        <v>1</v>
      </c>
      <c r="FZ56" s="6">
        <v>68.150000000000006</v>
      </c>
      <c r="GA56" s="7">
        <f t="shared" si="4"/>
        <v>-0.34378696244198492</v>
      </c>
      <c r="GB56" s="7">
        <f t="shared" si="5"/>
        <v>-17.859012345679062</v>
      </c>
      <c r="GC56" s="6">
        <v>87</v>
      </c>
      <c r="GD56" s="6">
        <v>2.052</v>
      </c>
      <c r="GF56" s="4">
        <v>191</v>
      </c>
      <c r="GG56" s="4">
        <v>9.1</v>
      </c>
      <c r="GH56">
        <v>1</v>
      </c>
      <c r="GI56">
        <v>4.5</v>
      </c>
      <c r="GJ56">
        <v>62.7</v>
      </c>
      <c r="GK56">
        <v>32.799999999999997</v>
      </c>
      <c r="GL56">
        <v>-1.3</v>
      </c>
      <c r="GM56">
        <v>4.8</v>
      </c>
      <c r="GN56">
        <v>1576665</v>
      </c>
      <c r="GO56">
        <v>1.9990000000000001</v>
      </c>
      <c r="GP56">
        <v>21</v>
      </c>
      <c r="GR56">
        <v>1</v>
      </c>
      <c r="GS56">
        <v>4.3206470000000001</v>
      </c>
      <c r="GT56">
        <v>5.5337519999999998</v>
      </c>
      <c r="GU56">
        <v>1344433</v>
      </c>
      <c r="GV56">
        <v>1.4</v>
      </c>
      <c r="GY56">
        <v>14.5</v>
      </c>
      <c r="GZ56">
        <v>10037</v>
      </c>
      <c r="HA56">
        <v>21.1</v>
      </c>
      <c r="HB56">
        <v>0.57499999999999996</v>
      </c>
      <c r="HC56">
        <v>0</v>
      </c>
      <c r="HD56">
        <v>87</v>
      </c>
      <c r="HE56">
        <v>79</v>
      </c>
      <c r="HG56">
        <v>716</v>
      </c>
      <c r="HN56">
        <v>40.428049999999999</v>
      </c>
      <c r="HO56">
        <v>39.559170000000002</v>
      </c>
      <c r="HP56" t="s">
        <v>404</v>
      </c>
      <c r="HQ56" t="s">
        <v>503</v>
      </c>
      <c r="HR56" t="s">
        <v>411</v>
      </c>
      <c r="HS56" t="s">
        <v>272</v>
      </c>
      <c r="HT56" t="s">
        <v>271</v>
      </c>
      <c r="HU56" t="s">
        <v>271</v>
      </c>
      <c r="HV56" t="s">
        <v>307</v>
      </c>
      <c r="HW56" t="s">
        <v>366</v>
      </c>
      <c r="HX56" t="s">
        <v>285</v>
      </c>
      <c r="HY56" t="s">
        <v>407</v>
      </c>
      <c r="HZ56" t="s">
        <v>275</v>
      </c>
      <c r="IA56" t="s">
        <v>275</v>
      </c>
      <c r="IB56" t="s">
        <v>275</v>
      </c>
      <c r="IC56" t="s">
        <v>349</v>
      </c>
      <c r="IF56" t="s">
        <v>288</v>
      </c>
      <c r="IG56" t="s">
        <v>276</v>
      </c>
      <c r="IH56" t="s">
        <v>276</v>
      </c>
      <c r="II56" t="s">
        <v>289</v>
      </c>
      <c r="IJ56" t="s">
        <v>276</v>
      </c>
      <c r="IK56" t="s">
        <v>276</v>
      </c>
      <c r="IL56" t="s">
        <v>276</v>
      </c>
      <c r="IM56" t="s">
        <v>276</v>
      </c>
      <c r="IN56" t="s">
        <v>276</v>
      </c>
      <c r="IP56" t="s">
        <v>311</v>
      </c>
      <c r="IQ56" t="s">
        <v>275</v>
      </c>
      <c r="IR56" t="s">
        <v>504</v>
      </c>
      <c r="IS56" t="s">
        <v>288</v>
      </c>
      <c r="IU56" t="s">
        <v>275</v>
      </c>
      <c r="IW56" t="s">
        <v>297</v>
      </c>
      <c r="IY56" t="s">
        <v>314</v>
      </c>
      <c r="IZ56" t="s">
        <v>278</v>
      </c>
      <c r="JB56" t="s">
        <v>875</v>
      </c>
      <c r="JC56" t="s">
        <v>279</v>
      </c>
      <c r="JD56" s="6" t="s">
        <v>300</v>
      </c>
      <c r="JE56" s="6" t="s">
        <v>296</v>
      </c>
      <c r="JF56" s="6" t="s">
        <v>404</v>
      </c>
      <c r="JG56" s="6" t="s">
        <v>317</v>
      </c>
      <c r="JH56" s="6" t="s">
        <v>502</v>
      </c>
      <c r="JI56" s="6" t="s">
        <v>302</v>
      </c>
      <c r="JJ56" s="6" t="s">
        <v>276</v>
      </c>
      <c r="JK56"/>
    </row>
    <row r="57" spans="1:271" x14ac:dyDescent="0.35">
      <c r="A57" t="s">
        <v>715</v>
      </c>
      <c r="B57">
        <v>270</v>
      </c>
      <c r="C57">
        <v>141</v>
      </c>
      <c r="D57">
        <v>3.05</v>
      </c>
      <c r="E57">
        <v>65.86</v>
      </c>
      <c r="F57">
        <v>61.23</v>
      </c>
      <c r="G57">
        <v>253</v>
      </c>
      <c r="H57">
        <v>300</v>
      </c>
      <c r="I57">
        <v>40.1</v>
      </c>
      <c r="J57">
        <v>0</v>
      </c>
      <c r="K57">
        <v>40</v>
      </c>
      <c r="L57">
        <v>56.9</v>
      </c>
      <c r="M57">
        <v>3.1</v>
      </c>
      <c r="N57">
        <v>3.8</v>
      </c>
      <c r="O57">
        <v>4.2300000000000004</v>
      </c>
      <c r="P57">
        <v>6</v>
      </c>
      <c r="Q57">
        <v>0</v>
      </c>
      <c r="R57">
        <v>0</v>
      </c>
      <c r="S57">
        <v>2.367</v>
      </c>
      <c r="T57">
        <v>2</v>
      </c>
      <c r="U57">
        <v>5</v>
      </c>
      <c r="V57">
        <v>5</v>
      </c>
      <c r="W57">
        <v>2</v>
      </c>
      <c r="X57">
        <v>2</v>
      </c>
      <c r="Y57">
        <v>2.6</v>
      </c>
      <c r="AB57">
        <v>0.39</v>
      </c>
      <c r="AC57">
        <v>0.36199999999999999</v>
      </c>
      <c r="AD57">
        <v>-1</v>
      </c>
      <c r="AE57">
        <v>18.8</v>
      </c>
      <c r="AF57">
        <v>101.8</v>
      </c>
      <c r="AG57">
        <v>101.1</v>
      </c>
      <c r="AH57">
        <v>1.8</v>
      </c>
      <c r="AI57">
        <v>2.7</v>
      </c>
      <c r="AJ57">
        <v>0.9</v>
      </c>
      <c r="AK57">
        <v>58.2</v>
      </c>
      <c r="AN57">
        <v>72.099999999999994</v>
      </c>
      <c r="AO57">
        <v>73.2</v>
      </c>
      <c r="AP57">
        <v>0.218</v>
      </c>
      <c r="AQ57">
        <v>0.74199999999999999</v>
      </c>
      <c r="AR57">
        <v>120</v>
      </c>
      <c r="AS57">
        <v>87</v>
      </c>
      <c r="AT57">
        <v>63.51</v>
      </c>
      <c r="BW57">
        <v>47.3</v>
      </c>
      <c r="CB57">
        <v>852</v>
      </c>
      <c r="CC57">
        <v>6.9</v>
      </c>
      <c r="CD57">
        <v>61.3</v>
      </c>
      <c r="CE57">
        <v>40</v>
      </c>
      <c r="CF57">
        <v>8.1999999999999993</v>
      </c>
      <c r="CN57">
        <v>0</v>
      </c>
      <c r="CP57">
        <v>145</v>
      </c>
      <c r="CQ57">
        <v>0.13700000000000001</v>
      </c>
      <c r="CR57">
        <v>0.35599999999999998</v>
      </c>
      <c r="CS57">
        <v>0.252</v>
      </c>
      <c r="CT57">
        <v>0.54800000000000004</v>
      </c>
      <c r="CU57">
        <v>0.38700000000000001</v>
      </c>
      <c r="CV57">
        <v>0.27900000000000003</v>
      </c>
      <c r="CW57">
        <v>3</v>
      </c>
      <c r="CX57">
        <v>1</v>
      </c>
      <c r="CY57">
        <v>0.80800000000000005</v>
      </c>
      <c r="CZ57">
        <v>9.7000000000000003E-2</v>
      </c>
      <c r="DA57">
        <v>2.012</v>
      </c>
      <c r="DB57">
        <v>3.6739999999999999</v>
      </c>
      <c r="DC57">
        <v>80.162999999999997</v>
      </c>
      <c r="DD57">
        <v>64.915999999999997</v>
      </c>
      <c r="DE57">
        <v>0</v>
      </c>
      <c r="DF57">
        <v>1</v>
      </c>
      <c r="DG57">
        <v>1</v>
      </c>
      <c r="DH57">
        <v>2</v>
      </c>
      <c r="DI57">
        <v>0</v>
      </c>
      <c r="DJ57">
        <v>2</v>
      </c>
      <c r="DK57">
        <v>1</v>
      </c>
      <c r="DL57">
        <v>1</v>
      </c>
      <c r="DM57">
        <v>2</v>
      </c>
      <c r="DN57">
        <v>1</v>
      </c>
      <c r="DO57">
        <v>1</v>
      </c>
      <c r="DP57">
        <v>0</v>
      </c>
      <c r="DQ57" s="4">
        <v>0</v>
      </c>
      <c r="DR57" s="4">
        <v>38.985999999999997</v>
      </c>
      <c r="DS57" s="4">
        <v>0.2</v>
      </c>
      <c r="DT57">
        <v>0.21</v>
      </c>
      <c r="DU57" s="4">
        <v>1.03</v>
      </c>
      <c r="DV57" s="4">
        <v>3.24</v>
      </c>
      <c r="DW57" s="4">
        <v>61</v>
      </c>
      <c r="DX57" s="4">
        <v>7.5</v>
      </c>
      <c r="DY57" s="4">
        <v>7.4</v>
      </c>
      <c r="DZ57" s="4">
        <v>8.3000000000000007</v>
      </c>
      <c r="EA57" s="4">
        <v>6.7</v>
      </c>
      <c r="EB57">
        <v>2.08</v>
      </c>
      <c r="EC57">
        <v>5.3650000000000002</v>
      </c>
      <c r="EF57">
        <v>3</v>
      </c>
      <c r="EG57">
        <v>3</v>
      </c>
      <c r="EH57">
        <v>0</v>
      </c>
      <c r="EI57">
        <v>1</v>
      </c>
      <c r="EJ57">
        <v>0.47199999999999998</v>
      </c>
      <c r="EK57">
        <v>1</v>
      </c>
      <c r="EL57">
        <v>1</v>
      </c>
      <c r="EN57">
        <v>0.42399999999999999</v>
      </c>
      <c r="EO57">
        <v>0</v>
      </c>
      <c r="EP57">
        <v>0</v>
      </c>
      <c r="EQ57">
        <v>72.209999999999994</v>
      </c>
      <c r="ES57">
        <v>0</v>
      </c>
      <c r="ET57">
        <v>0</v>
      </c>
      <c r="EU57">
        <v>45.09</v>
      </c>
      <c r="EV57">
        <v>28</v>
      </c>
      <c r="EY57">
        <v>0.44169999999999998</v>
      </c>
      <c r="EZ57">
        <v>0</v>
      </c>
      <c r="FA57">
        <v>11.5</v>
      </c>
      <c r="FB57">
        <v>2.0139999999999998</v>
      </c>
      <c r="FC57">
        <v>1.663</v>
      </c>
      <c r="FD57">
        <v>0.10299999999999999</v>
      </c>
      <c r="FE57">
        <v>800</v>
      </c>
      <c r="FI57">
        <v>1.1479999999999999</v>
      </c>
      <c r="FJ57">
        <v>17.135000000000002</v>
      </c>
      <c r="FK57">
        <v>-13476</v>
      </c>
      <c r="FL57">
        <v>49.4</v>
      </c>
      <c r="FM57">
        <v>9563</v>
      </c>
      <c r="FN57">
        <v>3434</v>
      </c>
      <c r="FO57">
        <v>74.599999999999994</v>
      </c>
      <c r="FP57">
        <v>7</v>
      </c>
      <c r="FQ57">
        <v>1.5</v>
      </c>
      <c r="FR57">
        <v>3.6734909999999998</v>
      </c>
      <c r="FS57">
        <v>3.9089999999999998</v>
      </c>
      <c r="FT57">
        <v>3.9689999999999999</v>
      </c>
      <c r="FU57">
        <v>5.8959999999999999</v>
      </c>
      <c r="FV57">
        <v>4.476</v>
      </c>
      <c r="FW57" s="4"/>
      <c r="FX57" s="4">
        <v>9</v>
      </c>
      <c r="FY57" s="4">
        <v>1</v>
      </c>
      <c r="FZ57" s="6">
        <v>65.900000000000006</v>
      </c>
      <c r="GA57" s="7">
        <f t="shared" si="4"/>
        <v>-0.38709958525237326</v>
      </c>
      <c r="GB57" s="7">
        <f t="shared" si="5"/>
        <v>-20.109012345679062</v>
      </c>
      <c r="GC57" s="6">
        <v>110</v>
      </c>
      <c r="GD57" s="6">
        <v>2.2109999999999999</v>
      </c>
      <c r="GE57" s="6">
        <v>33</v>
      </c>
      <c r="GF57" s="4">
        <v>58</v>
      </c>
      <c r="GG57" s="4">
        <v>10.199999999999999</v>
      </c>
      <c r="GH57"/>
      <c r="GI57">
        <v>30.1</v>
      </c>
      <c r="GJ57">
        <v>16.3</v>
      </c>
      <c r="GK57">
        <v>53.6</v>
      </c>
      <c r="GL57">
        <v>5.5</v>
      </c>
      <c r="GM57">
        <v>8.9</v>
      </c>
      <c r="GN57">
        <v>1797860</v>
      </c>
      <c r="GO57">
        <v>2.3959999999999999</v>
      </c>
      <c r="GY57">
        <v>0.8</v>
      </c>
      <c r="GZ57">
        <v>489</v>
      </c>
      <c r="HA57">
        <v>2.2999999999999998</v>
      </c>
      <c r="HB57">
        <v>0.17399999999999999</v>
      </c>
      <c r="HC57">
        <v>1</v>
      </c>
      <c r="HD57">
        <v>45.3</v>
      </c>
      <c r="HE57">
        <v>85</v>
      </c>
      <c r="HG57">
        <v>830</v>
      </c>
      <c r="HM57">
        <v>11</v>
      </c>
      <c r="HP57" t="s">
        <v>404</v>
      </c>
      <c r="HQ57" t="s">
        <v>716</v>
      </c>
      <c r="HR57" t="s">
        <v>411</v>
      </c>
      <c r="HS57" t="s">
        <v>271</v>
      </c>
      <c r="HT57" t="s">
        <v>272</v>
      </c>
      <c r="HU57" t="s">
        <v>273</v>
      </c>
      <c r="HV57" t="s">
        <v>283</v>
      </c>
      <c r="HX57" t="s">
        <v>421</v>
      </c>
      <c r="HZ57" t="s">
        <v>275</v>
      </c>
      <c r="IB57" t="s">
        <v>275</v>
      </c>
      <c r="IL57" t="s">
        <v>290</v>
      </c>
      <c r="IM57" t="s">
        <v>290</v>
      </c>
      <c r="IN57" t="s">
        <v>290</v>
      </c>
      <c r="IQ57" t="s">
        <v>293</v>
      </c>
      <c r="IZ57" t="s">
        <v>351</v>
      </c>
      <c r="JA57" t="s">
        <v>414</v>
      </c>
      <c r="JB57" t="s">
        <v>875</v>
      </c>
      <c r="JC57" t="s">
        <v>279</v>
      </c>
      <c r="JD57" s="6"/>
      <c r="JH57" s="6" t="s">
        <v>715</v>
      </c>
      <c r="JI57" s="6" t="s">
        <v>344</v>
      </c>
      <c r="JJ57" s="6" t="s">
        <v>276</v>
      </c>
      <c r="JK57"/>
    </row>
    <row r="58" spans="1:271" x14ac:dyDescent="0.35">
      <c r="A58" t="s">
        <v>682</v>
      </c>
      <c r="B58">
        <v>268</v>
      </c>
      <c r="C58">
        <v>81</v>
      </c>
      <c r="D58">
        <v>5.82</v>
      </c>
      <c r="E58">
        <v>80.819999999999993</v>
      </c>
      <c r="F58">
        <v>73.8</v>
      </c>
      <c r="G58">
        <v>85</v>
      </c>
      <c r="H58">
        <v>232</v>
      </c>
      <c r="I58">
        <v>100</v>
      </c>
      <c r="J58">
        <v>994.9</v>
      </c>
      <c r="K58">
        <v>15.6</v>
      </c>
      <c r="L58">
        <v>68.3</v>
      </c>
      <c r="M58">
        <v>16</v>
      </c>
      <c r="N58">
        <v>-1.5</v>
      </c>
      <c r="O58">
        <v>1.45</v>
      </c>
      <c r="P58">
        <v>2.1</v>
      </c>
      <c r="Q58">
        <v>1.667</v>
      </c>
      <c r="R58">
        <v>2</v>
      </c>
      <c r="S58">
        <v>7.4329999999999998</v>
      </c>
      <c r="T58">
        <v>7</v>
      </c>
      <c r="U58">
        <v>7.3330000000000002</v>
      </c>
      <c r="V58">
        <v>7</v>
      </c>
      <c r="W58">
        <v>2.9</v>
      </c>
      <c r="X58">
        <v>3.2</v>
      </c>
      <c r="Y58">
        <v>1.5</v>
      </c>
      <c r="Z58">
        <v>8.5</v>
      </c>
      <c r="AA58">
        <v>0.2</v>
      </c>
      <c r="AB58">
        <v>0.69799999999999995</v>
      </c>
      <c r="AC58">
        <v>0.67900000000000005</v>
      </c>
      <c r="AD58">
        <v>-3</v>
      </c>
      <c r="AE58">
        <v>37.6</v>
      </c>
      <c r="AF58">
        <v>110.7</v>
      </c>
      <c r="AG58">
        <v>103.5</v>
      </c>
      <c r="AH58">
        <v>4.2</v>
      </c>
      <c r="AI58">
        <v>3.8</v>
      </c>
      <c r="AJ58">
        <v>5.5</v>
      </c>
      <c r="AK58">
        <v>52.8</v>
      </c>
      <c r="AL58">
        <v>57.024799999999999</v>
      </c>
      <c r="AM58">
        <v>52.3</v>
      </c>
      <c r="AN58">
        <v>57.4</v>
      </c>
      <c r="AO58">
        <v>57.4</v>
      </c>
      <c r="AP58">
        <v>0.38800000000000001</v>
      </c>
      <c r="AQ58">
        <v>0.59699999999999998</v>
      </c>
      <c r="AR58">
        <v>71</v>
      </c>
      <c r="AS58">
        <v>89</v>
      </c>
      <c r="AT58">
        <v>77.12</v>
      </c>
      <c r="AV58">
        <v>38.628</v>
      </c>
      <c r="AW58">
        <v>63</v>
      </c>
      <c r="AX58">
        <v>7</v>
      </c>
      <c r="AY58">
        <v>0</v>
      </c>
      <c r="AZ58">
        <v>28.369</v>
      </c>
      <c r="BA58">
        <v>1</v>
      </c>
      <c r="BB58">
        <v>4.5</v>
      </c>
      <c r="BC58">
        <v>6</v>
      </c>
      <c r="BD58">
        <v>0.49199999999999999</v>
      </c>
      <c r="BE58">
        <v>87.9</v>
      </c>
      <c r="BF58">
        <v>39</v>
      </c>
      <c r="BG58">
        <v>60</v>
      </c>
      <c r="BH58">
        <v>89.1</v>
      </c>
      <c r="BI58">
        <v>65.3</v>
      </c>
      <c r="BJ58">
        <v>70</v>
      </c>
      <c r="BK58">
        <v>93.7</v>
      </c>
      <c r="BL58">
        <v>70.2</v>
      </c>
      <c r="BM58">
        <v>40</v>
      </c>
      <c r="BN58">
        <v>89.1</v>
      </c>
      <c r="BO58">
        <v>70.400000000000006</v>
      </c>
      <c r="BP58">
        <v>21.4</v>
      </c>
      <c r="BQ58">
        <v>6.6000000000000003E-2</v>
      </c>
      <c r="BR58">
        <v>4896</v>
      </c>
      <c r="BS58">
        <v>2</v>
      </c>
      <c r="BT58">
        <v>36.9</v>
      </c>
      <c r="BU58">
        <v>2</v>
      </c>
      <c r="BV58">
        <v>40.4</v>
      </c>
      <c r="BW58">
        <v>40.799999999999997</v>
      </c>
      <c r="BX58">
        <v>1991</v>
      </c>
      <c r="BY58">
        <v>6</v>
      </c>
      <c r="BZ58">
        <v>0</v>
      </c>
      <c r="CB58">
        <v>4352</v>
      </c>
      <c r="CC58">
        <v>23.8</v>
      </c>
      <c r="CD58">
        <v>54.5</v>
      </c>
      <c r="CE58">
        <v>170</v>
      </c>
      <c r="CF58">
        <v>5.7</v>
      </c>
      <c r="CH58">
        <v>58.41</v>
      </c>
      <c r="CK58">
        <v>12</v>
      </c>
      <c r="CL58">
        <v>12</v>
      </c>
      <c r="CM58">
        <v>1918</v>
      </c>
      <c r="CN58">
        <v>0</v>
      </c>
      <c r="CO58">
        <v>0</v>
      </c>
      <c r="CP58">
        <v>56</v>
      </c>
      <c r="CQ58">
        <v>0.55800000000000005</v>
      </c>
      <c r="CR58">
        <v>0.76100000000000001</v>
      </c>
      <c r="CS58">
        <v>0.68899999999999995</v>
      </c>
      <c r="CT58">
        <v>0.746</v>
      </c>
      <c r="CU58">
        <v>0.42199999999999999</v>
      </c>
      <c r="CV58">
        <v>0.84699999999999998</v>
      </c>
      <c r="CW58">
        <v>0</v>
      </c>
      <c r="CX58">
        <v>0</v>
      </c>
      <c r="CY58">
        <v>0.47499999999999998</v>
      </c>
      <c r="CZ58">
        <v>0.65400000000000003</v>
      </c>
      <c r="DE58">
        <v>1</v>
      </c>
      <c r="DF58">
        <v>0</v>
      </c>
      <c r="DG58">
        <v>2</v>
      </c>
      <c r="DH58">
        <v>1</v>
      </c>
      <c r="DI58">
        <v>1</v>
      </c>
      <c r="DJ58">
        <v>0</v>
      </c>
      <c r="DK58">
        <v>1</v>
      </c>
      <c r="DL58">
        <v>1</v>
      </c>
      <c r="DM58">
        <v>2</v>
      </c>
      <c r="DN58">
        <v>0</v>
      </c>
      <c r="DO58">
        <v>0</v>
      </c>
      <c r="DP58">
        <v>1</v>
      </c>
      <c r="DQ58" s="4">
        <v>0</v>
      </c>
      <c r="DR58" s="4">
        <v>57.39</v>
      </c>
      <c r="DS58" s="4">
        <v>1.2</v>
      </c>
      <c r="DT58">
        <v>0.83</v>
      </c>
      <c r="DU58" s="4">
        <v>1.58</v>
      </c>
      <c r="DV58" s="4">
        <v>5.88</v>
      </c>
      <c r="DW58" s="4">
        <v>64</v>
      </c>
      <c r="DX58" s="4">
        <v>6.3</v>
      </c>
      <c r="DY58" s="4">
        <v>5.5</v>
      </c>
      <c r="DZ58" s="4">
        <v>6.1</v>
      </c>
      <c r="EA58" s="4">
        <v>7.2</v>
      </c>
      <c r="EB58">
        <v>7.58</v>
      </c>
      <c r="EC58">
        <v>6.194</v>
      </c>
      <c r="ED58">
        <v>3.5000000000000003E-2</v>
      </c>
      <c r="EE58">
        <v>4.4999999999999998E-2</v>
      </c>
      <c r="EF58">
        <v>2</v>
      </c>
      <c r="EG58">
        <v>2</v>
      </c>
      <c r="EH58">
        <v>1</v>
      </c>
      <c r="EI58">
        <v>1</v>
      </c>
      <c r="EK58">
        <v>1</v>
      </c>
      <c r="EL58">
        <v>1</v>
      </c>
      <c r="EM58">
        <v>5.5579999999999998</v>
      </c>
      <c r="EN58">
        <v>0.45500000000000002</v>
      </c>
      <c r="EO58">
        <v>0</v>
      </c>
      <c r="EP58">
        <v>0</v>
      </c>
      <c r="EQ58">
        <v>62.63</v>
      </c>
      <c r="ER58">
        <v>7.6669999999999998</v>
      </c>
      <c r="ES58">
        <v>0</v>
      </c>
      <c r="ET58">
        <v>49800</v>
      </c>
      <c r="EU58">
        <v>30.09</v>
      </c>
      <c r="EV58">
        <v>49</v>
      </c>
      <c r="EY58">
        <v>0.75009999999999999</v>
      </c>
      <c r="EZ58">
        <v>2.95</v>
      </c>
      <c r="FA58">
        <v>12.7</v>
      </c>
      <c r="FB58">
        <v>1.841</v>
      </c>
      <c r="FC58">
        <v>1.772</v>
      </c>
      <c r="FD58">
        <v>1.339</v>
      </c>
      <c r="FE58">
        <v>32350</v>
      </c>
      <c r="FF58">
        <v>17.059000000000001</v>
      </c>
      <c r="FG58">
        <v>5.65</v>
      </c>
      <c r="FH58">
        <v>32.530999999999999</v>
      </c>
      <c r="FI58">
        <v>2.5289999999999999</v>
      </c>
      <c r="FJ58">
        <v>3.7559999999999998</v>
      </c>
      <c r="FK58">
        <v>-296323</v>
      </c>
      <c r="FL58">
        <v>12</v>
      </c>
      <c r="FM58">
        <v>847</v>
      </c>
      <c r="FN58">
        <v>6772</v>
      </c>
      <c r="FO58">
        <v>61</v>
      </c>
      <c r="FP58">
        <v>14.6</v>
      </c>
      <c r="FQ58">
        <v>0.2</v>
      </c>
      <c r="FR58">
        <v>4.1510210000000001</v>
      </c>
      <c r="FS58">
        <v>4.4660000000000002</v>
      </c>
      <c r="FT58">
        <v>3.3130000000000002</v>
      </c>
      <c r="FU58">
        <v>5.2140000000000004</v>
      </c>
      <c r="FV58">
        <v>3.1549999999999998</v>
      </c>
      <c r="FW58" s="4">
        <v>4.3490000000000002</v>
      </c>
      <c r="FX58" s="4">
        <v>13</v>
      </c>
      <c r="FY58" s="4">
        <v>1</v>
      </c>
      <c r="FZ58" s="6">
        <v>102.61</v>
      </c>
      <c r="GA58" s="7">
        <f t="shared" si="4"/>
        <v>0.31956991846734051</v>
      </c>
      <c r="GB58" s="7">
        <f t="shared" si="5"/>
        <v>16.600987654320932</v>
      </c>
      <c r="GC58" s="6">
        <v>94</v>
      </c>
      <c r="GD58" s="6">
        <v>2.0840000000000001</v>
      </c>
      <c r="GE58" s="6">
        <v>75</v>
      </c>
      <c r="GF58" s="4">
        <v>254</v>
      </c>
      <c r="GG58" s="4">
        <v>4.3</v>
      </c>
      <c r="GH58">
        <v>1</v>
      </c>
      <c r="GI58">
        <v>11</v>
      </c>
      <c r="GJ58">
        <v>27.1</v>
      </c>
      <c r="GK58">
        <v>62</v>
      </c>
      <c r="GL58">
        <v>5.7</v>
      </c>
      <c r="GM58">
        <v>4</v>
      </c>
      <c r="GN58">
        <v>4585874</v>
      </c>
      <c r="GO58">
        <v>-0.32600000000000001</v>
      </c>
      <c r="GP58">
        <v>16.399999999999999</v>
      </c>
      <c r="GQ58">
        <v>1.21</v>
      </c>
      <c r="GR58">
        <v>1</v>
      </c>
      <c r="GS58">
        <v>14.392709999999999</v>
      </c>
      <c r="GT58">
        <v>14.3087</v>
      </c>
      <c r="GU58">
        <v>5126000</v>
      </c>
      <c r="GV58">
        <v>4.4000000000000004</v>
      </c>
      <c r="GW58">
        <v>31</v>
      </c>
      <c r="GX58">
        <v>0.97</v>
      </c>
      <c r="GY58">
        <v>12.8</v>
      </c>
      <c r="GZ58">
        <v>2970</v>
      </c>
      <c r="HA58">
        <v>21.4</v>
      </c>
      <c r="HB58">
        <v>0.749</v>
      </c>
      <c r="HC58">
        <v>0</v>
      </c>
      <c r="HD58">
        <v>99.7</v>
      </c>
      <c r="HE58">
        <v>98</v>
      </c>
      <c r="HF58">
        <v>4</v>
      </c>
      <c r="HG58">
        <v>554</v>
      </c>
      <c r="HH58">
        <v>50</v>
      </c>
      <c r="HI58">
        <v>4.3</v>
      </c>
      <c r="HJ58">
        <v>4.3</v>
      </c>
      <c r="HK58">
        <v>63</v>
      </c>
      <c r="HL58">
        <v>22</v>
      </c>
      <c r="HM58">
        <v>91</v>
      </c>
      <c r="HN58">
        <v>18.389800000000001</v>
      </c>
      <c r="HO58">
        <v>18.366409999999998</v>
      </c>
      <c r="HP58" t="s">
        <v>345</v>
      </c>
      <c r="HQ58" t="s">
        <v>683</v>
      </c>
      <c r="HR58" t="s">
        <v>270</v>
      </c>
      <c r="HS58" t="s">
        <v>272</v>
      </c>
      <c r="HT58" t="s">
        <v>282</v>
      </c>
      <c r="HU58" t="s">
        <v>282</v>
      </c>
      <c r="HV58" t="s">
        <v>274</v>
      </c>
      <c r="HW58" t="s">
        <v>284</v>
      </c>
      <c r="HY58" t="s">
        <v>286</v>
      </c>
      <c r="HZ58" t="s">
        <v>293</v>
      </c>
      <c r="IA58" t="s">
        <v>275</v>
      </c>
      <c r="IB58" t="s">
        <v>293</v>
      </c>
      <c r="IC58" t="s">
        <v>287</v>
      </c>
      <c r="IE58" t="s">
        <v>378</v>
      </c>
      <c r="IF58" t="s">
        <v>288</v>
      </c>
      <c r="IG58" t="s">
        <v>276</v>
      </c>
      <c r="IH58" t="s">
        <v>331</v>
      </c>
      <c r="II58" t="s">
        <v>276</v>
      </c>
      <c r="IJ58" t="s">
        <v>290</v>
      </c>
      <c r="IK58" t="s">
        <v>290</v>
      </c>
      <c r="IL58" t="s">
        <v>290</v>
      </c>
      <c r="IM58" t="s">
        <v>277</v>
      </c>
      <c r="IN58" t="s">
        <v>290</v>
      </c>
      <c r="IO58" t="s">
        <v>290</v>
      </c>
      <c r="IP58" t="s">
        <v>292</v>
      </c>
      <c r="IQ58" t="s">
        <v>275</v>
      </c>
      <c r="IR58" t="s">
        <v>684</v>
      </c>
      <c r="IS58" t="s">
        <v>288</v>
      </c>
      <c r="IT58" t="s">
        <v>295</v>
      </c>
      <c r="IU58" t="s">
        <v>275</v>
      </c>
      <c r="IV58" t="s">
        <v>296</v>
      </c>
      <c r="IW58" t="s">
        <v>297</v>
      </c>
      <c r="IX58" t="s">
        <v>298</v>
      </c>
      <c r="IY58" t="s">
        <v>325</v>
      </c>
      <c r="IZ58" t="s">
        <v>278</v>
      </c>
      <c r="JA58" t="s">
        <v>334</v>
      </c>
      <c r="JB58" t="s">
        <v>874</v>
      </c>
      <c r="JC58" t="s">
        <v>279</v>
      </c>
      <c r="JD58" s="6" t="s">
        <v>326</v>
      </c>
      <c r="JE58" s="6" t="s">
        <v>296</v>
      </c>
      <c r="JF58" s="6" t="s">
        <v>301</v>
      </c>
      <c r="JG58" s="6" t="s">
        <v>373</v>
      </c>
      <c r="JH58" s="6" t="s">
        <v>682</v>
      </c>
      <c r="JJ58" s="6" t="s">
        <v>331</v>
      </c>
      <c r="JK58"/>
    </row>
    <row r="59" spans="1:271" x14ac:dyDescent="0.35">
      <c r="A59" t="s">
        <v>459</v>
      </c>
      <c r="B59">
        <v>276</v>
      </c>
      <c r="C59">
        <v>13</v>
      </c>
      <c r="D59">
        <v>8.64</v>
      </c>
      <c r="E59">
        <v>82.44</v>
      </c>
      <c r="F59">
        <v>77.819999999999993</v>
      </c>
      <c r="G59">
        <v>54</v>
      </c>
      <c r="H59">
        <v>101</v>
      </c>
      <c r="I59">
        <v>99</v>
      </c>
      <c r="J59">
        <v>156800</v>
      </c>
      <c r="K59">
        <v>13.3</v>
      </c>
      <c r="L59">
        <v>66.099999999999994</v>
      </c>
      <c r="M59">
        <v>20.6</v>
      </c>
      <c r="N59">
        <v>0.5</v>
      </c>
      <c r="O59">
        <v>1.41</v>
      </c>
      <c r="P59">
        <v>1.3</v>
      </c>
      <c r="Q59">
        <v>2.222</v>
      </c>
      <c r="R59">
        <v>2</v>
      </c>
      <c r="S59">
        <v>7.2670000000000003</v>
      </c>
      <c r="T59">
        <v>7</v>
      </c>
      <c r="U59">
        <v>8</v>
      </c>
      <c r="V59">
        <v>8</v>
      </c>
      <c r="W59">
        <v>4.4000000000000004</v>
      </c>
      <c r="X59">
        <v>4.5</v>
      </c>
      <c r="Y59">
        <v>8</v>
      </c>
      <c r="Z59">
        <v>1.3</v>
      </c>
      <c r="AA59">
        <v>2.6</v>
      </c>
      <c r="AB59">
        <v>0.88500000000000001</v>
      </c>
      <c r="AC59">
        <v>0.878</v>
      </c>
      <c r="AD59">
        <v>-1</v>
      </c>
      <c r="AE59">
        <v>44.3</v>
      </c>
      <c r="AF59">
        <v>105.4</v>
      </c>
      <c r="AG59">
        <v>105.5</v>
      </c>
      <c r="AH59">
        <v>82.1</v>
      </c>
      <c r="AI59">
        <v>77.900000000000006</v>
      </c>
      <c r="AJ59">
        <v>79.400000000000006</v>
      </c>
      <c r="AK59">
        <v>73.900000000000006</v>
      </c>
      <c r="AL59">
        <v>88.086399999999998</v>
      </c>
      <c r="AM59">
        <v>75.28</v>
      </c>
      <c r="AN59">
        <v>51.7</v>
      </c>
      <c r="AO59">
        <v>53.8</v>
      </c>
      <c r="AP59">
        <v>0.68899999999999995</v>
      </c>
      <c r="AQ59">
        <v>0.24</v>
      </c>
      <c r="AR59">
        <v>7</v>
      </c>
      <c r="AS59">
        <v>90</v>
      </c>
      <c r="AT59">
        <v>80.069999999999993</v>
      </c>
      <c r="AU59">
        <v>78.8</v>
      </c>
      <c r="AV59">
        <v>52.728999999999999</v>
      </c>
      <c r="AW59">
        <v>100</v>
      </c>
      <c r="AX59">
        <v>10</v>
      </c>
      <c r="AY59">
        <v>10</v>
      </c>
      <c r="AZ59">
        <v>88.18</v>
      </c>
      <c r="BA59">
        <v>3</v>
      </c>
      <c r="BB59">
        <v>7</v>
      </c>
      <c r="BC59">
        <v>12</v>
      </c>
      <c r="BD59">
        <v>0.16800000000000001</v>
      </c>
      <c r="BE59">
        <v>89.6</v>
      </c>
      <c r="BF59">
        <v>79</v>
      </c>
      <c r="BG59">
        <v>60</v>
      </c>
      <c r="BH59">
        <v>58.3</v>
      </c>
      <c r="BI59">
        <v>41.4</v>
      </c>
      <c r="BJ59">
        <v>85</v>
      </c>
      <c r="BK59">
        <v>39.9</v>
      </c>
      <c r="BL59">
        <v>79.900000000000006</v>
      </c>
      <c r="BM59">
        <v>90</v>
      </c>
      <c r="BN59">
        <v>87.5</v>
      </c>
      <c r="BO59">
        <v>71.099999999999994</v>
      </c>
      <c r="BP59">
        <v>2900</v>
      </c>
      <c r="BQ59">
        <v>2.4049999999999998</v>
      </c>
      <c r="BR59">
        <v>35613</v>
      </c>
      <c r="BS59">
        <v>3</v>
      </c>
      <c r="BT59">
        <v>28.3</v>
      </c>
      <c r="BU59">
        <v>1</v>
      </c>
      <c r="BV59">
        <v>28.3</v>
      </c>
      <c r="BW59">
        <v>28.3</v>
      </c>
      <c r="BX59">
        <v>1871</v>
      </c>
      <c r="BY59">
        <v>10</v>
      </c>
      <c r="BZ59">
        <v>1</v>
      </c>
      <c r="CA59">
        <v>29.6</v>
      </c>
      <c r="CB59">
        <v>151</v>
      </c>
      <c r="CC59">
        <v>75.5</v>
      </c>
      <c r="CE59">
        <v>135</v>
      </c>
      <c r="CF59">
        <v>0.3</v>
      </c>
      <c r="CG59">
        <v>71.989999999999995</v>
      </c>
      <c r="CH59">
        <v>72.75</v>
      </c>
      <c r="CI59">
        <v>32.799999999999997</v>
      </c>
      <c r="CJ59">
        <v>32.799999999999997</v>
      </c>
      <c r="CK59">
        <v>32.9</v>
      </c>
      <c r="CL59">
        <v>32.9</v>
      </c>
      <c r="CM59">
        <v>1918</v>
      </c>
      <c r="CN59">
        <v>1</v>
      </c>
      <c r="CO59">
        <v>100</v>
      </c>
      <c r="CP59">
        <v>12</v>
      </c>
      <c r="CQ59">
        <v>0.80800000000000005</v>
      </c>
      <c r="CR59">
        <v>0.85899999999999999</v>
      </c>
      <c r="CS59">
        <v>0.95</v>
      </c>
      <c r="CT59">
        <v>0.92400000000000004</v>
      </c>
      <c r="CU59">
        <v>0.64400000000000002</v>
      </c>
      <c r="CV59">
        <v>0.97</v>
      </c>
      <c r="CW59">
        <v>0</v>
      </c>
      <c r="CX59">
        <v>0</v>
      </c>
      <c r="CY59">
        <v>0.16400000000000001</v>
      </c>
      <c r="CZ59">
        <v>0.65700000000000003</v>
      </c>
      <c r="DA59">
        <v>12.297000000000001</v>
      </c>
      <c r="DB59">
        <v>13.124000000000001</v>
      </c>
      <c r="DC59">
        <v>2.0249999999999999</v>
      </c>
      <c r="DD59">
        <v>1.641</v>
      </c>
      <c r="DE59">
        <v>1</v>
      </c>
      <c r="DF59">
        <v>1</v>
      </c>
      <c r="DG59">
        <v>2</v>
      </c>
      <c r="DH59">
        <v>2</v>
      </c>
      <c r="DI59">
        <v>2</v>
      </c>
      <c r="DJ59">
        <v>2</v>
      </c>
      <c r="DK59">
        <v>1</v>
      </c>
      <c r="DL59">
        <v>3</v>
      </c>
      <c r="DM59">
        <v>3</v>
      </c>
      <c r="DN59">
        <v>1</v>
      </c>
      <c r="DO59">
        <v>0</v>
      </c>
      <c r="DP59">
        <v>1</v>
      </c>
      <c r="DQ59" s="4">
        <v>2</v>
      </c>
      <c r="DR59" s="4">
        <v>84.528999999999996</v>
      </c>
      <c r="DS59" s="4">
        <v>9.6999999999999993</v>
      </c>
      <c r="DT59">
        <v>3.28</v>
      </c>
      <c r="DU59" s="4">
        <v>5.3</v>
      </c>
      <c r="DV59" s="4">
        <v>9.1199999999999992</v>
      </c>
      <c r="DW59" s="4">
        <v>272</v>
      </c>
      <c r="DX59" s="4">
        <v>2.9</v>
      </c>
      <c r="DY59" s="4">
        <v>2.4</v>
      </c>
      <c r="DZ59" s="4">
        <v>1.8</v>
      </c>
      <c r="EA59" s="4">
        <v>3.3</v>
      </c>
      <c r="EB59">
        <v>10</v>
      </c>
      <c r="EC59">
        <v>7.76</v>
      </c>
      <c r="ED59">
        <v>7.0000000000000001E-3</v>
      </c>
      <c r="EE59">
        <v>1.6E-2</v>
      </c>
      <c r="EF59">
        <v>1</v>
      </c>
      <c r="EG59">
        <v>1</v>
      </c>
      <c r="EH59">
        <v>1</v>
      </c>
      <c r="EI59">
        <v>1</v>
      </c>
      <c r="EJ59">
        <v>0.88900000000000001</v>
      </c>
      <c r="EK59">
        <v>0</v>
      </c>
      <c r="EL59">
        <v>1</v>
      </c>
      <c r="EM59">
        <v>9.0649999999999995</v>
      </c>
      <c r="EN59">
        <v>0.85799999999999998</v>
      </c>
      <c r="EQ59">
        <v>79.59</v>
      </c>
      <c r="ER59">
        <v>9.3849999999999998</v>
      </c>
      <c r="ES59">
        <v>77.739999999999995</v>
      </c>
      <c r="ET59">
        <v>2518106</v>
      </c>
      <c r="EU59">
        <v>10.24</v>
      </c>
      <c r="EV59">
        <v>78</v>
      </c>
      <c r="EY59">
        <v>0.91520000000000001</v>
      </c>
      <c r="EZ59">
        <v>1.77</v>
      </c>
      <c r="FA59">
        <v>3.9</v>
      </c>
      <c r="FB59">
        <v>1.052</v>
      </c>
      <c r="FC59">
        <v>1.8720000000000001</v>
      </c>
      <c r="FD59">
        <v>0.432</v>
      </c>
      <c r="FE59">
        <v>181550</v>
      </c>
      <c r="FF59">
        <v>11.183</v>
      </c>
      <c r="FG59">
        <v>1.29</v>
      </c>
      <c r="FH59">
        <v>55.082999999999998</v>
      </c>
      <c r="FI59">
        <v>1.2729999999999999</v>
      </c>
      <c r="FJ59">
        <v>13.154999999999999</v>
      </c>
      <c r="FK59">
        <v>1249998</v>
      </c>
      <c r="FL59">
        <v>3.3</v>
      </c>
      <c r="FM59">
        <v>187567</v>
      </c>
      <c r="FN59">
        <v>175</v>
      </c>
      <c r="FO59">
        <v>11.2</v>
      </c>
      <c r="FP59">
        <v>5.3</v>
      </c>
      <c r="FQ59">
        <v>0.2</v>
      </c>
      <c r="FR59">
        <v>5.509836</v>
      </c>
      <c r="FS59">
        <v>5.0270000000000001</v>
      </c>
      <c r="FT59">
        <v>6.0279999999999996</v>
      </c>
      <c r="FU59">
        <v>5.78</v>
      </c>
      <c r="FV59">
        <v>5.1349999999999998</v>
      </c>
      <c r="FW59" s="4">
        <v>6.9649999999999999</v>
      </c>
      <c r="FX59" s="4">
        <v>16</v>
      </c>
      <c r="FY59" s="4">
        <v>1</v>
      </c>
      <c r="FZ59" s="6">
        <v>84.36</v>
      </c>
      <c r="GA59" s="7">
        <f t="shared" si="4"/>
        <v>-3.1743577661364986E-2</v>
      </c>
      <c r="GB59" s="7">
        <f t="shared" si="5"/>
        <v>-1.6490123456790684</v>
      </c>
      <c r="GC59" s="6">
        <v>16</v>
      </c>
      <c r="GD59" s="6">
        <v>1.0049999999999999</v>
      </c>
      <c r="GE59" s="6">
        <v>81</v>
      </c>
      <c r="GF59" s="4">
        <v>77</v>
      </c>
      <c r="GG59" s="4">
        <v>0.8</v>
      </c>
      <c r="GH59">
        <v>0</v>
      </c>
      <c r="GI59">
        <v>0.8</v>
      </c>
      <c r="GJ59">
        <v>27.9</v>
      </c>
      <c r="GK59">
        <v>71.3</v>
      </c>
      <c r="GL59">
        <v>1.1000000000000001</v>
      </c>
      <c r="GM59">
        <v>9</v>
      </c>
      <c r="GN59">
        <v>81471834</v>
      </c>
      <c r="GO59">
        <v>-0.20799999999999999</v>
      </c>
      <c r="GP59">
        <v>7.4</v>
      </c>
      <c r="GQ59">
        <v>2.1800000000000002</v>
      </c>
      <c r="GR59">
        <v>3</v>
      </c>
      <c r="GS59">
        <v>19.20515</v>
      </c>
      <c r="GT59">
        <v>17.31352</v>
      </c>
      <c r="GU59" s="1">
        <v>82500000</v>
      </c>
      <c r="GV59">
        <v>82.1</v>
      </c>
      <c r="GW59">
        <v>15.5</v>
      </c>
      <c r="GX59">
        <v>1.01</v>
      </c>
      <c r="GY59">
        <v>3649.5</v>
      </c>
      <c r="GZ59">
        <v>44446</v>
      </c>
      <c r="HA59">
        <v>2904.6</v>
      </c>
      <c r="HB59">
        <v>0.85799999999999998</v>
      </c>
      <c r="HC59">
        <v>0</v>
      </c>
      <c r="HE59">
        <v>99</v>
      </c>
      <c r="HF59">
        <v>267</v>
      </c>
      <c r="HG59">
        <v>429</v>
      </c>
      <c r="HH59">
        <v>82</v>
      </c>
      <c r="HI59">
        <v>7.2</v>
      </c>
      <c r="HJ59">
        <v>7.4</v>
      </c>
      <c r="HK59">
        <v>88</v>
      </c>
      <c r="HL59">
        <v>88</v>
      </c>
      <c r="HM59">
        <v>97.2</v>
      </c>
      <c r="HN59">
        <v>14.86566</v>
      </c>
      <c r="HO59">
        <v>14.07863</v>
      </c>
      <c r="HP59" t="s">
        <v>267</v>
      </c>
      <c r="HQ59" t="s">
        <v>460</v>
      </c>
      <c r="HR59" t="s">
        <v>340</v>
      </c>
      <c r="HS59" t="s">
        <v>272</v>
      </c>
      <c r="HT59" t="s">
        <v>282</v>
      </c>
      <c r="HU59" t="s">
        <v>282</v>
      </c>
      <c r="HV59" t="s">
        <v>320</v>
      </c>
      <c r="HW59" t="s">
        <v>329</v>
      </c>
      <c r="HX59" t="s">
        <v>285</v>
      </c>
      <c r="HY59" s="2">
        <v>1</v>
      </c>
      <c r="HZ59" t="s">
        <v>293</v>
      </c>
      <c r="IA59" t="s">
        <v>293</v>
      </c>
      <c r="IB59" t="s">
        <v>293</v>
      </c>
      <c r="ID59" t="s">
        <v>310</v>
      </c>
      <c r="IE59" t="s">
        <v>310</v>
      </c>
      <c r="IF59" t="s">
        <v>321</v>
      </c>
      <c r="IG59" t="s">
        <v>290</v>
      </c>
      <c r="IH59" t="s">
        <v>290</v>
      </c>
      <c r="II59" t="s">
        <v>276</v>
      </c>
      <c r="IJ59" t="s">
        <v>276</v>
      </c>
      <c r="IK59" t="s">
        <v>276</v>
      </c>
      <c r="IL59" t="s">
        <v>276</v>
      </c>
      <c r="IM59" t="s">
        <v>276</v>
      </c>
      <c r="IN59" t="s">
        <v>276</v>
      </c>
      <c r="IO59" t="s">
        <v>276</v>
      </c>
      <c r="IP59" t="s">
        <v>311</v>
      </c>
      <c r="IQ59" t="s">
        <v>275</v>
      </c>
      <c r="IR59" t="s">
        <v>461</v>
      </c>
      <c r="IS59" t="s">
        <v>323</v>
      </c>
      <c r="IT59" t="s">
        <v>333</v>
      </c>
      <c r="IU59" t="s">
        <v>275</v>
      </c>
      <c r="IV59" t="s">
        <v>276</v>
      </c>
      <c r="IW59" t="s">
        <v>324</v>
      </c>
      <c r="IX59" t="s">
        <v>395</v>
      </c>
      <c r="IY59" t="s">
        <v>325</v>
      </c>
      <c r="IZ59" t="s">
        <v>278</v>
      </c>
      <c r="JA59" t="s">
        <v>334</v>
      </c>
      <c r="JB59" t="s">
        <v>875</v>
      </c>
      <c r="JC59" t="s">
        <v>279</v>
      </c>
      <c r="JD59" s="6" t="s">
        <v>335</v>
      </c>
      <c r="JE59" s="6" t="s">
        <v>336</v>
      </c>
      <c r="JF59" s="6" t="s">
        <v>337</v>
      </c>
      <c r="JG59" s="6" t="s">
        <v>392</v>
      </c>
      <c r="JH59" s="6" t="s">
        <v>459</v>
      </c>
      <c r="JJ59" s="6" t="s">
        <v>290</v>
      </c>
      <c r="JK59"/>
    </row>
    <row r="60" spans="1:271" x14ac:dyDescent="0.35">
      <c r="A60" t="s">
        <v>660</v>
      </c>
      <c r="B60">
        <v>288</v>
      </c>
      <c r="C60">
        <v>68</v>
      </c>
      <c r="D60">
        <v>6.33</v>
      </c>
      <c r="E60">
        <v>62.25</v>
      </c>
      <c r="F60">
        <v>59.78</v>
      </c>
      <c r="G60">
        <v>247</v>
      </c>
      <c r="H60">
        <v>298</v>
      </c>
      <c r="I60">
        <v>57.9</v>
      </c>
      <c r="J60">
        <v>7081</v>
      </c>
      <c r="K60">
        <v>36.5</v>
      </c>
      <c r="L60">
        <v>60</v>
      </c>
      <c r="M60">
        <v>3.6</v>
      </c>
      <c r="N60">
        <v>2.8</v>
      </c>
      <c r="O60">
        <v>3.48</v>
      </c>
      <c r="P60">
        <v>5.3</v>
      </c>
      <c r="Q60">
        <v>0</v>
      </c>
      <c r="R60">
        <v>0</v>
      </c>
      <c r="S60">
        <v>0</v>
      </c>
      <c r="T60">
        <v>0</v>
      </c>
      <c r="U60">
        <v>0</v>
      </c>
      <c r="V60">
        <v>0</v>
      </c>
      <c r="W60">
        <v>5.4</v>
      </c>
      <c r="X60">
        <v>5.4</v>
      </c>
      <c r="Y60">
        <v>4.3</v>
      </c>
      <c r="Z60">
        <v>0.7</v>
      </c>
      <c r="AB60">
        <v>0.46700000000000003</v>
      </c>
      <c r="AC60">
        <v>0.443</v>
      </c>
      <c r="AD60">
        <v>-2</v>
      </c>
      <c r="AE60">
        <v>20.6</v>
      </c>
      <c r="AF60">
        <v>104.5</v>
      </c>
      <c r="AG60">
        <v>104.2</v>
      </c>
      <c r="AH60">
        <v>24.3</v>
      </c>
      <c r="AI60">
        <v>34.9</v>
      </c>
      <c r="AJ60">
        <v>15</v>
      </c>
      <c r="AK60">
        <v>51.5</v>
      </c>
      <c r="AL60">
        <v>37.084800000000001</v>
      </c>
      <c r="AM60">
        <v>48.54</v>
      </c>
      <c r="AN60">
        <v>65.2</v>
      </c>
      <c r="AO60">
        <v>68.400000000000006</v>
      </c>
      <c r="AP60">
        <v>0.246</v>
      </c>
      <c r="AQ60">
        <v>0.72899999999999998</v>
      </c>
      <c r="AR60">
        <v>114</v>
      </c>
      <c r="AS60">
        <v>91</v>
      </c>
      <c r="AT60">
        <v>61</v>
      </c>
      <c r="AU60">
        <v>59.9</v>
      </c>
      <c r="AW60">
        <v>40.799999999999997</v>
      </c>
      <c r="AX60">
        <v>8</v>
      </c>
      <c r="AY60">
        <v>4</v>
      </c>
      <c r="AZ60">
        <v>46.808999999999997</v>
      </c>
      <c r="BA60">
        <v>1</v>
      </c>
      <c r="BB60">
        <v>6</v>
      </c>
      <c r="BC60">
        <v>11</v>
      </c>
      <c r="BD60">
        <v>0.67300000000000004</v>
      </c>
      <c r="BE60">
        <v>56.8</v>
      </c>
      <c r="BF60">
        <v>39</v>
      </c>
      <c r="BG60">
        <v>60</v>
      </c>
      <c r="BH60">
        <v>83.5</v>
      </c>
      <c r="BI60">
        <v>58.9</v>
      </c>
      <c r="BJ60">
        <v>65</v>
      </c>
      <c r="BK60">
        <v>57.4</v>
      </c>
      <c r="BL60">
        <v>65.900000000000006</v>
      </c>
      <c r="BM60">
        <v>50</v>
      </c>
      <c r="BN60">
        <v>65.3</v>
      </c>
      <c r="BO60">
        <v>60.2</v>
      </c>
      <c r="BP60">
        <v>33.9</v>
      </c>
      <c r="BQ60">
        <v>0.03</v>
      </c>
      <c r="BR60">
        <v>1452</v>
      </c>
      <c r="BS60">
        <v>1</v>
      </c>
      <c r="BT60">
        <v>30</v>
      </c>
      <c r="BU60">
        <v>1</v>
      </c>
      <c r="BV60">
        <v>40.799999999999997</v>
      </c>
      <c r="BW60">
        <v>42.8</v>
      </c>
      <c r="BX60">
        <v>1957</v>
      </c>
      <c r="BY60">
        <v>8</v>
      </c>
      <c r="BZ60">
        <v>0</v>
      </c>
      <c r="CA60">
        <v>25.9</v>
      </c>
      <c r="CB60">
        <v>3223</v>
      </c>
      <c r="CC60">
        <v>4.3</v>
      </c>
      <c r="CD60">
        <v>28.5</v>
      </c>
      <c r="CE60">
        <v>5</v>
      </c>
      <c r="CF60">
        <v>0.8</v>
      </c>
      <c r="CG60">
        <v>79.98</v>
      </c>
      <c r="CH60">
        <v>60.15</v>
      </c>
      <c r="CI60">
        <v>10.9</v>
      </c>
      <c r="CJ60">
        <v>8.3000000000000007</v>
      </c>
      <c r="CK60">
        <v>10.3</v>
      </c>
      <c r="CL60">
        <v>10.3</v>
      </c>
      <c r="CM60">
        <v>1954</v>
      </c>
      <c r="CN60">
        <v>1</v>
      </c>
      <c r="CO60">
        <v>100</v>
      </c>
      <c r="CP60">
        <v>58</v>
      </c>
      <c r="CQ60">
        <v>0.55300000000000005</v>
      </c>
      <c r="CR60">
        <v>0.68200000000000005</v>
      </c>
      <c r="CS60">
        <v>0.79600000000000004</v>
      </c>
      <c r="CT60">
        <v>0.68300000000000005</v>
      </c>
      <c r="CU60">
        <v>0.32300000000000001</v>
      </c>
      <c r="CV60">
        <v>0.81299999999999994</v>
      </c>
      <c r="CW60">
        <v>10</v>
      </c>
      <c r="CX60">
        <v>5</v>
      </c>
      <c r="CY60">
        <v>0.67300000000000004</v>
      </c>
      <c r="CZ60">
        <v>0.79900000000000004</v>
      </c>
      <c r="DA60">
        <v>5.6989999999999998</v>
      </c>
      <c r="DB60">
        <v>7.9489999999999998</v>
      </c>
      <c r="DC60">
        <v>42.988999999999997</v>
      </c>
      <c r="DD60">
        <v>27.722000000000001</v>
      </c>
      <c r="DE60">
        <v>1</v>
      </c>
      <c r="DF60">
        <v>2</v>
      </c>
      <c r="DG60">
        <v>2</v>
      </c>
      <c r="DH60">
        <v>2</v>
      </c>
      <c r="DI60">
        <v>1</v>
      </c>
      <c r="DJ60">
        <v>2</v>
      </c>
      <c r="DK60">
        <v>1</v>
      </c>
      <c r="DL60">
        <v>1</v>
      </c>
      <c r="DM60">
        <v>2</v>
      </c>
      <c r="DN60">
        <v>1</v>
      </c>
      <c r="DO60">
        <v>0</v>
      </c>
      <c r="DP60">
        <v>0</v>
      </c>
      <c r="DQ60" s="4">
        <v>0</v>
      </c>
      <c r="DR60" s="4">
        <v>28.997</v>
      </c>
      <c r="DS60" s="4">
        <v>0.4</v>
      </c>
      <c r="DT60">
        <v>0.43</v>
      </c>
      <c r="DU60" s="4">
        <v>1.97</v>
      </c>
      <c r="DV60" s="4">
        <v>6.76</v>
      </c>
      <c r="DW60" s="4">
        <v>81</v>
      </c>
      <c r="DX60" s="4">
        <v>6</v>
      </c>
      <c r="DY60" s="4">
        <v>7.3</v>
      </c>
      <c r="DZ60" s="4">
        <v>4.9000000000000004</v>
      </c>
      <c r="EA60" s="4">
        <v>5.8</v>
      </c>
      <c r="EB60">
        <v>9.08</v>
      </c>
      <c r="EC60">
        <v>5.2229999999999999</v>
      </c>
      <c r="ED60">
        <v>0.56200000000000006</v>
      </c>
      <c r="EE60">
        <v>0.79200000000000004</v>
      </c>
      <c r="EF60">
        <v>1</v>
      </c>
      <c r="EG60">
        <v>2</v>
      </c>
      <c r="EH60">
        <v>0</v>
      </c>
      <c r="EI60">
        <v>1</v>
      </c>
      <c r="EJ60">
        <v>0.48599999999999999</v>
      </c>
      <c r="EK60">
        <v>1</v>
      </c>
      <c r="EL60">
        <v>1</v>
      </c>
      <c r="EM60">
        <v>7.8959999999999999</v>
      </c>
      <c r="EN60">
        <v>0.61599999999999999</v>
      </c>
      <c r="EO60">
        <v>0</v>
      </c>
      <c r="EP60">
        <v>1</v>
      </c>
      <c r="EQ60">
        <v>62.78</v>
      </c>
      <c r="ES60">
        <v>2.9689999999999999</v>
      </c>
      <c r="ET60">
        <v>4876034</v>
      </c>
      <c r="EU60">
        <v>17.27</v>
      </c>
      <c r="EV60">
        <v>46</v>
      </c>
      <c r="EW60">
        <v>0</v>
      </c>
      <c r="EX60">
        <v>1</v>
      </c>
      <c r="EY60">
        <v>0.57709999999999995</v>
      </c>
      <c r="EZ60">
        <v>0</v>
      </c>
      <c r="FA60">
        <v>2.4</v>
      </c>
      <c r="FB60">
        <v>1.468</v>
      </c>
      <c r="FC60">
        <v>1.7110000000000001</v>
      </c>
      <c r="FD60">
        <v>0.14000000000000001</v>
      </c>
      <c r="FE60">
        <v>15500</v>
      </c>
      <c r="FF60">
        <v>6.8520000000000003</v>
      </c>
      <c r="FG60">
        <v>0.9</v>
      </c>
      <c r="FI60">
        <v>0.53300000000000003</v>
      </c>
      <c r="FJ60">
        <v>7.6150000000000002</v>
      </c>
      <c r="FK60">
        <v>-49999</v>
      </c>
      <c r="FL60">
        <v>45.5</v>
      </c>
      <c r="FM60">
        <v>18681</v>
      </c>
      <c r="FN60">
        <v>21378</v>
      </c>
      <c r="FO60">
        <v>81.7</v>
      </c>
      <c r="FP60">
        <v>1.8</v>
      </c>
      <c r="FQ60">
        <v>1.5</v>
      </c>
      <c r="FR60">
        <v>3.6937730000000002</v>
      </c>
      <c r="FS60">
        <v>3.12</v>
      </c>
      <c r="FT60">
        <v>4.4059999999999997</v>
      </c>
      <c r="FU60">
        <v>4.62</v>
      </c>
      <c r="FV60">
        <v>4.1669999999999998</v>
      </c>
      <c r="FW60" s="4">
        <v>4.9649999999999999</v>
      </c>
      <c r="FX60" s="4">
        <v>12</v>
      </c>
      <c r="FY60" s="4">
        <v>1</v>
      </c>
      <c r="FZ60" s="6">
        <v>88.6</v>
      </c>
      <c r="GA60" s="7">
        <f t="shared" si="4"/>
        <v>4.9876653767988964E-2</v>
      </c>
      <c r="GB60" s="7">
        <f t="shared" si="5"/>
        <v>2.5909876543209265</v>
      </c>
      <c r="GC60" s="6">
        <v>43</v>
      </c>
      <c r="GD60" s="6">
        <v>1.7929999999999999</v>
      </c>
      <c r="GF60" s="4">
        <v>47</v>
      </c>
      <c r="GG60" s="4">
        <v>6.1</v>
      </c>
      <c r="GH60">
        <v>0</v>
      </c>
      <c r="GI60">
        <v>33.700000000000003</v>
      </c>
      <c r="GJ60">
        <v>24.7</v>
      </c>
      <c r="GK60">
        <v>41.6</v>
      </c>
      <c r="GL60">
        <v>10.9</v>
      </c>
      <c r="GM60">
        <v>5</v>
      </c>
      <c r="GN60">
        <v>24791073</v>
      </c>
      <c r="GO60">
        <v>1.8220000000000001</v>
      </c>
      <c r="GP60">
        <v>11</v>
      </c>
      <c r="GR60">
        <v>1</v>
      </c>
      <c r="GS60">
        <v>3.7193299999999998</v>
      </c>
      <c r="GT60">
        <v>4.4268549999999998</v>
      </c>
      <c r="GU60" s="1">
        <v>20700000</v>
      </c>
      <c r="GV60">
        <v>23.4</v>
      </c>
      <c r="GW60">
        <v>28.5</v>
      </c>
      <c r="GY60">
        <v>16.7</v>
      </c>
      <c r="GZ60">
        <v>713</v>
      </c>
      <c r="HA60">
        <v>34.1</v>
      </c>
      <c r="HB60">
        <v>0.48699999999999999</v>
      </c>
      <c r="HC60">
        <v>0</v>
      </c>
      <c r="HD60">
        <v>65.8</v>
      </c>
      <c r="HE60">
        <v>73</v>
      </c>
      <c r="HG60">
        <v>699</v>
      </c>
      <c r="HH60">
        <v>66</v>
      </c>
      <c r="HI60">
        <v>4.7</v>
      </c>
      <c r="HJ60">
        <v>4.7</v>
      </c>
      <c r="HK60">
        <v>54</v>
      </c>
      <c r="HL60">
        <v>34</v>
      </c>
      <c r="HM60">
        <v>28.7</v>
      </c>
      <c r="HN60">
        <v>41.890079999999998</v>
      </c>
      <c r="HO60">
        <v>38.585639999999998</v>
      </c>
      <c r="HP60" t="s">
        <v>404</v>
      </c>
      <c r="HQ60" t="s">
        <v>661</v>
      </c>
      <c r="HR60" t="s">
        <v>306</v>
      </c>
      <c r="HS60" t="s">
        <v>271</v>
      </c>
      <c r="HT60" t="s">
        <v>271</v>
      </c>
      <c r="HU60" t="s">
        <v>271</v>
      </c>
      <c r="HV60" t="s">
        <v>307</v>
      </c>
      <c r="HW60" t="s">
        <v>348</v>
      </c>
      <c r="HY60" t="s">
        <v>407</v>
      </c>
      <c r="HZ60" t="s">
        <v>293</v>
      </c>
      <c r="IA60" t="s">
        <v>293</v>
      </c>
      <c r="IB60" t="s">
        <v>293</v>
      </c>
      <c r="IC60" t="s">
        <v>349</v>
      </c>
      <c r="ID60" t="s">
        <v>378</v>
      </c>
      <c r="IE60" t="s">
        <v>378</v>
      </c>
      <c r="IF60" t="s">
        <v>288</v>
      </c>
      <c r="IG60" t="s">
        <v>276</v>
      </c>
      <c r="IH60" t="s">
        <v>276</v>
      </c>
      <c r="II60" t="s">
        <v>330</v>
      </c>
      <c r="IJ60" t="s">
        <v>290</v>
      </c>
      <c r="IK60" t="s">
        <v>290</v>
      </c>
      <c r="IL60" t="s">
        <v>290</v>
      </c>
      <c r="IM60" t="s">
        <v>290</v>
      </c>
      <c r="IN60" t="s">
        <v>290</v>
      </c>
      <c r="IP60" t="s">
        <v>292</v>
      </c>
      <c r="IQ60" t="s">
        <v>275</v>
      </c>
      <c r="IR60" t="s">
        <v>662</v>
      </c>
      <c r="IS60" t="s">
        <v>288</v>
      </c>
      <c r="IU60" t="s">
        <v>275</v>
      </c>
      <c r="IW60" t="s">
        <v>313</v>
      </c>
      <c r="IY60" t="s">
        <v>314</v>
      </c>
      <c r="IZ60" t="s">
        <v>413</v>
      </c>
      <c r="JB60" t="s">
        <v>875</v>
      </c>
      <c r="JC60" t="s">
        <v>279</v>
      </c>
      <c r="JD60" s="6" t="s">
        <v>335</v>
      </c>
      <c r="JE60" s="6" t="s">
        <v>296</v>
      </c>
      <c r="JF60" s="6" t="s">
        <v>404</v>
      </c>
      <c r="JG60" s="6" t="s">
        <v>455</v>
      </c>
      <c r="JH60" s="6" t="s">
        <v>660</v>
      </c>
      <c r="JI60" s="6" t="s">
        <v>344</v>
      </c>
      <c r="JJ60" s="6" t="s">
        <v>276</v>
      </c>
      <c r="JK60"/>
    </row>
    <row r="61" spans="1:271" x14ac:dyDescent="0.35">
      <c r="A61" t="s">
        <v>575</v>
      </c>
      <c r="B61">
        <v>300</v>
      </c>
      <c r="C61">
        <v>41</v>
      </c>
      <c r="D61">
        <v>7.45</v>
      </c>
      <c r="E61">
        <v>82.65</v>
      </c>
      <c r="F61">
        <v>77.36</v>
      </c>
      <c r="G61">
        <v>44</v>
      </c>
      <c r="H61">
        <v>105</v>
      </c>
      <c r="I61">
        <v>96</v>
      </c>
      <c r="J61">
        <v>6779</v>
      </c>
      <c r="K61">
        <v>14.2</v>
      </c>
      <c r="L61">
        <v>66.2</v>
      </c>
      <c r="M61">
        <v>19.600000000000001</v>
      </c>
      <c r="N61">
        <v>1</v>
      </c>
      <c r="O61">
        <v>1.38</v>
      </c>
      <c r="P61">
        <v>1.4</v>
      </c>
      <c r="Q61">
        <v>2.5</v>
      </c>
      <c r="R61">
        <v>3</v>
      </c>
      <c r="S61">
        <v>7.9329999999999998</v>
      </c>
      <c r="T61">
        <v>8</v>
      </c>
      <c r="U61">
        <v>8</v>
      </c>
      <c r="V61">
        <v>8</v>
      </c>
      <c r="W61">
        <v>4</v>
      </c>
      <c r="X61">
        <v>4</v>
      </c>
      <c r="Y61">
        <v>5.8</v>
      </c>
      <c r="Z61">
        <v>3.6</v>
      </c>
      <c r="AA61">
        <v>0.5</v>
      </c>
      <c r="AB61">
        <v>0.85499999999999998</v>
      </c>
      <c r="AC61">
        <v>0.83899999999999997</v>
      </c>
      <c r="AD61">
        <v>3</v>
      </c>
      <c r="AE61">
        <v>41.6</v>
      </c>
      <c r="AF61">
        <v>106.6</v>
      </c>
      <c r="AG61">
        <v>105.6</v>
      </c>
      <c r="AH61">
        <v>11.2</v>
      </c>
      <c r="AI61">
        <v>11.2</v>
      </c>
      <c r="AJ61">
        <v>10.199999999999999</v>
      </c>
      <c r="AK61">
        <v>61.4</v>
      </c>
      <c r="AL61">
        <v>60.868000000000002</v>
      </c>
      <c r="AM61">
        <v>59.14</v>
      </c>
      <c r="AN61">
        <v>48.4</v>
      </c>
      <c r="AO61">
        <v>44.3</v>
      </c>
      <c r="AP61">
        <v>0.63300000000000001</v>
      </c>
      <c r="AQ61">
        <v>0.317</v>
      </c>
      <c r="AR61">
        <v>23</v>
      </c>
      <c r="AS61">
        <v>93</v>
      </c>
      <c r="AT61">
        <v>79.92</v>
      </c>
      <c r="AU61">
        <v>144</v>
      </c>
      <c r="AW61">
        <v>100</v>
      </c>
      <c r="AX61">
        <v>10</v>
      </c>
      <c r="AY61">
        <v>25</v>
      </c>
      <c r="AZ61">
        <v>65.248000000000005</v>
      </c>
      <c r="BA61">
        <v>1</v>
      </c>
      <c r="BB61">
        <v>6.5</v>
      </c>
      <c r="BC61">
        <v>11</v>
      </c>
      <c r="BD61">
        <v>0.158</v>
      </c>
      <c r="BE61">
        <v>77.400000000000006</v>
      </c>
      <c r="BF61">
        <v>47</v>
      </c>
      <c r="BG61">
        <v>60</v>
      </c>
      <c r="BH61">
        <v>65.900000000000006</v>
      </c>
      <c r="BI61">
        <v>41.9</v>
      </c>
      <c r="BJ61">
        <v>60</v>
      </c>
      <c r="BK61">
        <v>55.1</v>
      </c>
      <c r="BL61">
        <v>77.599999999999994</v>
      </c>
      <c r="BM61">
        <v>60</v>
      </c>
      <c r="BN61">
        <v>82.5</v>
      </c>
      <c r="BO61">
        <v>62.7</v>
      </c>
      <c r="BP61">
        <v>330</v>
      </c>
      <c r="BQ61">
        <v>1.2490000000000001</v>
      </c>
      <c r="BR61">
        <v>29361</v>
      </c>
      <c r="BS61">
        <v>3</v>
      </c>
      <c r="BT61">
        <v>35.4</v>
      </c>
      <c r="BU61">
        <v>2</v>
      </c>
      <c r="BV61">
        <v>34.299999999999997</v>
      </c>
      <c r="BW61">
        <v>34.299999999999997</v>
      </c>
      <c r="BX61">
        <v>1829</v>
      </c>
      <c r="BY61">
        <v>10</v>
      </c>
      <c r="BZ61">
        <v>1</v>
      </c>
      <c r="CA61">
        <v>15.4</v>
      </c>
      <c r="CB61">
        <v>379</v>
      </c>
      <c r="CC61">
        <v>43.1</v>
      </c>
      <c r="CE61">
        <v>239</v>
      </c>
      <c r="CF61">
        <v>0.8</v>
      </c>
      <c r="CG61">
        <v>74.14</v>
      </c>
      <c r="CH61">
        <v>82.96</v>
      </c>
      <c r="CI61">
        <v>14</v>
      </c>
      <c r="CJ61">
        <v>14.7</v>
      </c>
      <c r="CK61">
        <v>21</v>
      </c>
      <c r="CL61">
        <v>21</v>
      </c>
      <c r="CM61">
        <v>1927</v>
      </c>
      <c r="CN61">
        <v>1</v>
      </c>
      <c r="CO61">
        <v>100</v>
      </c>
      <c r="CP61">
        <v>29</v>
      </c>
      <c r="CQ61">
        <v>0.73599999999999999</v>
      </c>
      <c r="CR61">
        <v>0.82699999999999996</v>
      </c>
      <c r="CS61">
        <v>0.88800000000000001</v>
      </c>
      <c r="CT61">
        <v>0.88</v>
      </c>
      <c r="CU61">
        <v>0.57899999999999996</v>
      </c>
      <c r="CV61">
        <v>0.91600000000000004</v>
      </c>
      <c r="CW61">
        <v>3</v>
      </c>
      <c r="CX61">
        <v>2</v>
      </c>
      <c r="CY61">
        <v>0.03</v>
      </c>
      <c r="CZ61">
        <v>0.153</v>
      </c>
      <c r="DA61">
        <v>9.9559999999999995</v>
      </c>
      <c r="DB61">
        <v>10.647</v>
      </c>
      <c r="DC61">
        <v>3.8359999999999999</v>
      </c>
      <c r="DD61">
        <v>1.6839999999999999</v>
      </c>
      <c r="DE61">
        <v>1</v>
      </c>
      <c r="DF61">
        <v>1</v>
      </c>
      <c r="DG61">
        <v>2</v>
      </c>
      <c r="DH61">
        <v>2</v>
      </c>
      <c r="DI61">
        <v>1</v>
      </c>
      <c r="DJ61">
        <v>0</v>
      </c>
      <c r="DK61">
        <v>1</v>
      </c>
      <c r="DL61">
        <v>2</v>
      </c>
      <c r="DM61">
        <v>2</v>
      </c>
      <c r="DN61">
        <v>1</v>
      </c>
      <c r="DO61">
        <v>0</v>
      </c>
      <c r="DP61">
        <v>1</v>
      </c>
      <c r="DQ61" s="4">
        <v>2</v>
      </c>
      <c r="DR61" s="4">
        <v>80.433999999999997</v>
      </c>
      <c r="DS61" s="4">
        <v>8.6999999999999993</v>
      </c>
      <c r="DT61">
        <v>2.58</v>
      </c>
      <c r="DU61" s="4">
        <v>4.38</v>
      </c>
      <c r="DV61" s="4">
        <v>9.41</v>
      </c>
      <c r="DW61" s="4">
        <v>164</v>
      </c>
      <c r="DX61" s="4">
        <v>6.5</v>
      </c>
      <c r="DY61" s="4">
        <v>4.0999999999999996</v>
      </c>
      <c r="DZ61" s="4">
        <v>3.7</v>
      </c>
      <c r="EA61" s="4">
        <v>1.9</v>
      </c>
      <c r="EB61">
        <v>9.17</v>
      </c>
      <c r="EC61">
        <v>5.8040000000000003</v>
      </c>
      <c r="ED61">
        <v>5.2999999999999999E-2</v>
      </c>
      <c r="EE61">
        <v>4.7E-2</v>
      </c>
      <c r="EF61">
        <v>3</v>
      </c>
      <c r="EG61">
        <v>1</v>
      </c>
      <c r="EH61">
        <v>1</v>
      </c>
      <c r="EI61">
        <v>1</v>
      </c>
      <c r="EJ61">
        <v>0.61099999999999999</v>
      </c>
      <c r="EK61">
        <v>0</v>
      </c>
      <c r="EL61">
        <v>1</v>
      </c>
      <c r="EM61">
        <v>5.2080000000000002</v>
      </c>
      <c r="EN61">
        <v>0.63200000000000001</v>
      </c>
      <c r="EO61">
        <v>0</v>
      </c>
      <c r="EP61">
        <v>1</v>
      </c>
      <c r="EQ61">
        <v>70.150000000000006</v>
      </c>
      <c r="ER61">
        <v>9.2309999999999999</v>
      </c>
      <c r="ES61">
        <v>3.3000000000000002E-2</v>
      </c>
      <c r="ET61">
        <v>62079.68</v>
      </c>
      <c r="EU61">
        <v>28.46</v>
      </c>
      <c r="EV61">
        <v>40</v>
      </c>
      <c r="EY61">
        <v>0.86339999999999995</v>
      </c>
      <c r="EZ61">
        <v>5.24</v>
      </c>
      <c r="FA61">
        <v>5.9</v>
      </c>
      <c r="FB61">
        <v>1.833</v>
      </c>
      <c r="FC61">
        <v>2.1440000000000001</v>
      </c>
      <c r="FD61">
        <v>2.9740000000000002</v>
      </c>
      <c r="FE61">
        <v>148950</v>
      </c>
      <c r="FF61">
        <v>5.6440000000000001</v>
      </c>
      <c r="FG61">
        <v>0.77</v>
      </c>
      <c r="FH61">
        <v>166.124</v>
      </c>
      <c r="FI61">
        <v>2.5139999999999998</v>
      </c>
      <c r="FJ61">
        <v>10.156000000000001</v>
      </c>
      <c r="FK61">
        <v>-136299</v>
      </c>
      <c r="FL61">
        <v>3.8</v>
      </c>
      <c r="FM61">
        <v>3485</v>
      </c>
      <c r="FN61">
        <v>92</v>
      </c>
      <c r="FO61">
        <v>37</v>
      </c>
      <c r="FP61">
        <v>27.2</v>
      </c>
      <c r="FQ61">
        <v>0.2</v>
      </c>
      <c r="FR61">
        <v>3.9281239999999999</v>
      </c>
      <c r="FS61">
        <v>3.9079999999999999</v>
      </c>
      <c r="FT61">
        <v>3.4140000000000001</v>
      </c>
      <c r="FU61">
        <v>5.383</v>
      </c>
      <c r="FV61">
        <v>3.1019999999999999</v>
      </c>
      <c r="FW61" s="4">
        <v>4.72</v>
      </c>
      <c r="FX61" s="4">
        <v>15</v>
      </c>
      <c r="FY61" s="4">
        <v>1</v>
      </c>
      <c r="FZ61" s="6">
        <v>60.98</v>
      </c>
      <c r="GA61" s="7">
        <f t="shared" ref="GA61:GA89" si="6">STANDARDIZE(FZ61,AVERAGE(trade_percent_gdp),_xlfn.STDEV.S(trade_percent_gdp))</f>
        <v>-0.48180985379775598</v>
      </c>
      <c r="GB61" s="7">
        <f t="shared" ref="GB61:GB89" si="7">FZ61-AVERAGE(trade_percent_gdp)</f>
        <v>-25.029012345679071</v>
      </c>
      <c r="GC61" s="6">
        <v>73</v>
      </c>
      <c r="GD61" s="6">
        <v>1.998</v>
      </c>
      <c r="GF61" s="4">
        <v>91</v>
      </c>
      <c r="GG61" s="4">
        <v>1.7</v>
      </c>
      <c r="GH61">
        <v>0</v>
      </c>
      <c r="GI61">
        <v>4</v>
      </c>
      <c r="GJ61">
        <v>17.600000000000001</v>
      </c>
      <c r="GK61">
        <v>78.5</v>
      </c>
      <c r="GL61">
        <v>4.5</v>
      </c>
      <c r="GM61">
        <v>3.2</v>
      </c>
      <c r="GN61">
        <v>10760136</v>
      </c>
      <c r="GO61">
        <v>8.3000000000000004E-2</v>
      </c>
      <c r="GP61">
        <v>12</v>
      </c>
      <c r="GR61">
        <v>1</v>
      </c>
      <c r="GS61">
        <v>18.269960000000001</v>
      </c>
      <c r="GT61">
        <v>18.684719999999999</v>
      </c>
      <c r="GU61" s="1">
        <v>11000000</v>
      </c>
      <c r="GV61">
        <v>11.2</v>
      </c>
      <c r="GW61">
        <v>20</v>
      </c>
      <c r="GX61">
        <v>1.01</v>
      </c>
      <c r="GY61">
        <v>355.9</v>
      </c>
      <c r="GZ61">
        <v>31670</v>
      </c>
      <c r="HA61">
        <v>329.9</v>
      </c>
      <c r="HB61">
        <v>0.78800000000000003</v>
      </c>
      <c r="HC61">
        <v>0</v>
      </c>
      <c r="HD61">
        <v>97</v>
      </c>
      <c r="HE61">
        <v>100</v>
      </c>
      <c r="HG61">
        <v>436</v>
      </c>
      <c r="HH61">
        <v>82</v>
      </c>
      <c r="HI61">
        <v>6.8</v>
      </c>
      <c r="HJ61">
        <v>6.8</v>
      </c>
      <c r="HK61">
        <v>80</v>
      </c>
      <c r="HL61">
        <v>57</v>
      </c>
      <c r="HM61">
        <v>47.4</v>
      </c>
      <c r="HN61">
        <v>14.65419</v>
      </c>
      <c r="HO61">
        <v>14.202540000000001</v>
      </c>
      <c r="HP61" t="s">
        <v>267</v>
      </c>
      <c r="HQ61" t="s">
        <v>576</v>
      </c>
      <c r="HR61" t="s">
        <v>306</v>
      </c>
      <c r="HS61" t="s">
        <v>272</v>
      </c>
      <c r="HT61" t="s">
        <v>282</v>
      </c>
      <c r="HU61" t="s">
        <v>282</v>
      </c>
      <c r="HV61" t="s">
        <v>274</v>
      </c>
      <c r="HW61" t="s">
        <v>514</v>
      </c>
      <c r="HX61" t="s">
        <v>285</v>
      </c>
      <c r="HY61" s="2">
        <v>1</v>
      </c>
      <c r="HZ61" t="s">
        <v>293</v>
      </c>
      <c r="IA61" t="s">
        <v>293</v>
      </c>
      <c r="IB61" t="s">
        <v>293</v>
      </c>
      <c r="IC61" t="s">
        <v>377</v>
      </c>
      <c r="ID61" t="s">
        <v>378</v>
      </c>
      <c r="IE61" t="s">
        <v>378</v>
      </c>
      <c r="IF61" t="s">
        <v>321</v>
      </c>
      <c r="IG61" t="s">
        <v>290</v>
      </c>
      <c r="IH61" t="s">
        <v>290</v>
      </c>
      <c r="II61" t="s">
        <v>330</v>
      </c>
      <c r="IJ61" t="s">
        <v>276</v>
      </c>
      <c r="IK61" t="s">
        <v>276</v>
      </c>
      <c r="IL61" t="s">
        <v>276</v>
      </c>
      <c r="IM61" t="s">
        <v>276</v>
      </c>
      <c r="IN61" t="s">
        <v>276</v>
      </c>
      <c r="IO61" t="s">
        <v>331</v>
      </c>
      <c r="IP61" t="s">
        <v>311</v>
      </c>
      <c r="IQ61" t="s">
        <v>275</v>
      </c>
      <c r="IR61" t="s">
        <v>577</v>
      </c>
      <c r="IS61" t="s">
        <v>323</v>
      </c>
      <c r="IU61" t="s">
        <v>293</v>
      </c>
      <c r="IW61" t="s">
        <v>324</v>
      </c>
      <c r="IX61" t="s">
        <v>298</v>
      </c>
      <c r="IY61" t="s">
        <v>325</v>
      </c>
      <c r="IZ61" t="s">
        <v>278</v>
      </c>
      <c r="JB61" t="s">
        <v>875</v>
      </c>
      <c r="JC61" t="s">
        <v>279</v>
      </c>
      <c r="JD61" s="6" t="s">
        <v>326</v>
      </c>
      <c r="JE61" s="6" t="s">
        <v>296</v>
      </c>
      <c r="JF61" s="6" t="s">
        <v>337</v>
      </c>
      <c r="JG61" s="6" t="s">
        <v>373</v>
      </c>
      <c r="JH61" s="6" t="s">
        <v>575</v>
      </c>
      <c r="JI61" s="6" t="s">
        <v>302</v>
      </c>
      <c r="JJ61" s="6" t="s">
        <v>290</v>
      </c>
      <c r="JK61"/>
    </row>
    <row r="62" spans="1:271" x14ac:dyDescent="0.35">
      <c r="A62" t="s">
        <v>633</v>
      </c>
      <c r="B62">
        <v>320</v>
      </c>
      <c r="C62">
        <v>82</v>
      </c>
      <c r="D62">
        <v>5.81</v>
      </c>
      <c r="E62">
        <v>72.83</v>
      </c>
      <c r="F62">
        <v>69.03</v>
      </c>
      <c r="G62">
        <v>159</v>
      </c>
      <c r="H62">
        <v>302</v>
      </c>
      <c r="I62">
        <v>69.099999999999994</v>
      </c>
      <c r="J62">
        <v>13530</v>
      </c>
      <c r="K62">
        <v>38.1</v>
      </c>
      <c r="L62">
        <v>58</v>
      </c>
      <c r="M62">
        <v>3.9</v>
      </c>
      <c r="N62">
        <v>2.2999999999999998</v>
      </c>
      <c r="O62">
        <v>3.27</v>
      </c>
      <c r="P62">
        <v>5.5</v>
      </c>
      <c r="Q62">
        <v>0</v>
      </c>
      <c r="R62">
        <v>0</v>
      </c>
      <c r="S62">
        <v>0.66700000000000004</v>
      </c>
      <c r="T62">
        <v>1</v>
      </c>
      <c r="U62">
        <v>0</v>
      </c>
      <c r="V62">
        <v>0</v>
      </c>
      <c r="W62">
        <v>3.2</v>
      </c>
      <c r="X62">
        <v>3.2</v>
      </c>
      <c r="Y62">
        <v>2.1</v>
      </c>
      <c r="Z62">
        <v>0.4</v>
      </c>
      <c r="AA62">
        <v>0</v>
      </c>
      <c r="AB62">
        <v>0.56000000000000005</v>
      </c>
      <c r="AC62">
        <v>0.53300000000000003</v>
      </c>
      <c r="AD62">
        <v>0</v>
      </c>
      <c r="AE62">
        <v>18.8</v>
      </c>
      <c r="AF62">
        <v>103.8</v>
      </c>
      <c r="AG62">
        <v>104.1</v>
      </c>
      <c r="AH62">
        <v>14.4</v>
      </c>
      <c r="AI62">
        <v>21.7</v>
      </c>
      <c r="AJ62">
        <v>8.9</v>
      </c>
      <c r="AK62">
        <v>49.5</v>
      </c>
      <c r="AL62">
        <v>40.632599999999996</v>
      </c>
      <c r="AM62">
        <v>47.66</v>
      </c>
      <c r="AN62">
        <v>62.4</v>
      </c>
      <c r="AO62">
        <v>55.1</v>
      </c>
      <c r="AP62">
        <v>0.29699999999999999</v>
      </c>
      <c r="AQ62">
        <v>0.71299999999999997</v>
      </c>
      <c r="AR62">
        <v>107</v>
      </c>
      <c r="AS62">
        <v>98</v>
      </c>
      <c r="AT62">
        <v>70.88</v>
      </c>
      <c r="AU62">
        <v>29.6</v>
      </c>
      <c r="AW62">
        <v>87.5</v>
      </c>
      <c r="AX62">
        <v>8</v>
      </c>
      <c r="AY62">
        <v>4</v>
      </c>
      <c r="AZ62">
        <v>32.151000000000003</v>
      </c>
      <c r="BA62">
        <v>1</v>
      </c>
      <c r="BB62">
        <v>4</v>
      </c>
      <c r="BC62">
        <v>7</v>
      </c>
      <c r="BD62">
        <v>0.51200000000000001</v>
      </c>
      <c r="BE62">
        <v>52.5</v>
      </c>
      <c r="BF62">
        <v>31</v>
      </c>
      <c r="BG62">
        <v>50</v>
      </c>
      <c r="BH62">
        <v>79.3</v>
      </c>
      <c r="BI62">
        <v>93.9</v>
      </c>
      <c r="BJ62">
        <v>60</v>
      </c>
      <c r="BK62">
        <v>54.3</v>
      </c>
      <c r="BL62">
        <v>70.2</v>
      </c>
      <c r="BM62">
        <v>35</v>
      </c>
      <c r="BN62">
        <v>84</v>
      </c>
      <c r="BO62">
        <v>61</v>
      </c>
      <c r="BP62">
        <v>65.099999999999994</v>
      </c>
      <c r="BQ62">
        <v>0.19400000000000001</v>
      </c>
      <c r="BR62">
        <v>4760</v>
      </c>
      <c r="BS62">
        <v>2</v>
      </c>
      <c r="BT62">
        <v>48.3</v>
      </c>
      <c r="BU62">
        <v>4</v>
      </c>
      <c r="BV62">
        <v>55.1</v>
      </c>
      <c r="BW62">
        <v>53.7</v>
      </c>
      <c r="BX62">
        <v>1821</v>
      </c>
      <c r="BY62">
        <v>8</v>
      </c>
      <c r="BZ62">
        <v>1</v>
      </c>
      <c r="CA62">
        <v>4.4000000000000004</v>
      </c>
      <c r="CB62">
        <v>2350</v>
      </c>
      <c r="CC62">
        <v>14.3</v>
      </c>
      <c r="CD62">
        <v>51</v>
      </c>
      <c r="CE62">
        <v>326</v>
      </c>
      <c r="CF62">
        <v>11.4</v>
      </c>
      <c r="CH62">
        <v>31.76</v>
      </c>
      <c r="CI62">
        <v>8.1999999999999993</v>
      </c>
      <c r="CJ62">
        <v>12</v>
      </c>
      <c r="CK62">
        <v>13.3</v>
      </c>
      <c r="CL62">
        <v>13.3</v>
      </c>
      <c r="CM62">
        <v>1946</v>
      </c>
      <c r="CN62">
        <v>0</v>
      </c>
      <c r="CO62">
        <v>100</v>
      </c>
      <c r="CP62">
        <v>73</v>
      </c>
      <c r="CQ62">
        <v>0.48099999999999998</v>
      </c>
      <c r="CR62">
        <v>0.66700000000000004</v>
      </c>
      <c r="CS62">
        <v>0.67800000000000005</v>
      </c>
      <c r="CT62">
        <v>0.30199999999999999</v>
      </c>
      <c r="CU62">
        <v>0.55400000000000005</v>
      </c>
      <c r="CV62">
        <v>0.65900000000000003</v>
      </c>
      <c r="CW62">
        <v>10</v>
      </c>
      <c r="CX62">
        <v>5</v>
      </c>
      <c r="CY62">
        <v>0.45900000000000002</v>
      </c>
      <c r="CZ62">
        <v>0.375</v>
      </c>
      <c r="DA62">
        <v>4.016</v>
      </c>
      <c r="DB62">
        <v>4.6539999999999999</v>
      </c>
      <c r="DC62">
        <v>36.438000000000002</v>
      </c>
      <c r="DD62">
        <v>25.15</v>
      </c>
      <c r="DE62">
        <v>1</v>
      </c>
      <c r="DF62">
        <v>2</v>
      </c>
      <c r="DG62">
        <v>2</v>
      </c>
      <c r="DH62">
        <v>2</v>
      </c>
      <c r="DI62">
        <v>0</v>
      </c>
      <c r="DJ62">
        <v>2</v>
      </c>
      <c r="DK62">
        <v>1</v>
      </c>
      <c r="DL62">
        <v>1</v>
      </c>
      <c r="DM62">
        <v>2</v>
      </c>
      <c r="DN62">
        <v>0</v>
      </c>
      <c r="DO62">
        <v>1</v>
      </c>
      <c r="DP62">
        <v>1</v>
      </c>
      <c r="DQ62" s="4">
        <v>0</v>
      </c>
      <c r="DR62" s="4">
        <v>42.228999999999999</v>
      </c>
      <c r="DS62" s="4">
        <v>0.9</v>
      </c>
      <c r="DT62">
        <v>0.7</v>
      </c>
      <c r="DU62" s="4">
        <v>1.89</v>
      </c>
      <c r="DV62" s="4">
        <v>7.35</v>
      </c>
      <c r="DW62" s="4">
        <v>83</v>
      </c>
      <c r="DX62" s="4">
        <v>6.1</v>
      </c>
      <c r="DY62" s="4">
        <v>6.8</v>
      </c>
      <c r="DZ62" s="4">
        <v>6.7</v>
      </c>
      <c r="EA62" s="4">
        <v>6</v>
      </c>
      <c r="EB62">
        <v>7.42</v>
      </c>
      <c r="EC62">
        <v>4.3970000000000002</v>
      </c>
      <c r="EF62">
        <v>2</v>
      </c>
      <c r="EG62">
        <v>2</v>
      </c>
      <c r="EH62">
        <v>0</v>
      </c>
      <c r="EI62">
        <v>0</v>
      </c>
      <c r="EJ62">
        <v>0.41199999999999998</v>
      </c>
      <c r="EK62">
        <v>0</v>
      </c>
      <c r="EL62">
        <v>1</v>
      </c>
      <c r="EM62">
        <v>4.1559999999999997</v>
      </c>
      <c r="EN62">
        <v>0.43099999999999999</v>
      </c>
      <c r="EO62">
        <v>1</v>
      </c>
      <c r="EP62">
        <v>0</v>
      </c>
      <c r="EQ62">
        <v>67.599999999999994</v>
      </c>
      <c r="ES62">
        <v>0</v>
      </c>
      <c r="ET62">
        <v>497338.7</v>
      </c>
      <c r="EU62">
        <v>29.39</v>
      </c>
      <c r="EV62">
        <v>29</v>
      </c>
      <c r="EY62">
        <v>0.62619999999999998</v>
      </c>
      <c r="EZ62">
        <v>2.64</v>
      </c>
      <c r="FA62">
        <v>15.4</v>
      </c>
      <c r="FB62">
        <v>1.6339999999999999</v>
      </c>
      <c r="FC62">
        <v>1.7270000000000001</v>
      </c>
      <c r="FD62">
        <v>0.63800000000000001</v>
      </c>
      <c r="FE62">
        <v>42300</v>
      </c>
      <c r="FF62">
        <v>5.3730000000000002</v>
      </c>
      <c r="FG62">
        <v>0.52</v>
      </c>
      <c r="FH62">
        <v>24.311</v>
      </c>
      <c r="FI62">
        <v>0.46400000000000002</v>
      </c>
      <c r="FJ62">
        <v>0.40400000000000003</v>
      </c>
      <c r="FK62">
        <v>-120001</v>
      </c>
      <c r="FL62">
        <v>25.9</v>
      </c>
      <c r="FM62">
        <v>160</v>
      </c>
      <c r="FN62">
        <v>6615</v>
      </c>
      <c r="FO62">
        <v>33.4</v>
      </c>
      <c r="FP62">
        <v>3</v>
      </c>
      <c r="FQ62">
        <v>0.8</v>
      </c>
      <c r="FR62">
        <v>4.0397809999999996</v>
      </c>
      <c r="FS62">
        <v>3.2570000000000001</v>
      </c>
      <c r="FT62">
        <v>3.0270000000000001</v>
      </c>
      <c r="FU62">
        <v>2.3730000000000002</v>
      </c>
      <c r="FV62">
        <v>2.6280000000000001</v>
      </c>
      <c r="FW62" s="4">
        <v>5.9850000000000003</v>
      </c>
      <c r="FX62" s="4">
        <v>14</v>
      </c>
      <c r="FY62" s="4">
        <v>1</v>
      </c>
      <c r="FZ62" s="6">
        <v>46.82</v>
      </c>
      <c r="GA62" s="7">
        <f t="shared" si="6"/>
        <v>-0.75439062668446655</v>
      </c>
      <c r="GB62" s="7">
        <f t="shared" si="7"/>
        <v>-39.189012345679068</v>
      </c>
      <c r="GC62" s="6">
        <v>117</v>
      </c>
      <c r="GD62" s="6">
        <v>2.2450000000000001</v>
      </c>
      <c r="GF62" s="4">
        <v>134</v>
      </c>
      <c r="GG62" s="4">
        <v>39.9</v>
      </c>
      <c r="GH62">
        <v>0</v>
      </c>
      <c r="GI62">
        <v>13.3</v>
      </c>
      <c r="GJ62">
        <v>24.4</v>
      </c>
      <c r="GK62">
        <v>62.3</v>
      </c>
      <c r="GL62">
        <v>3.9</v>
      </c>
      <c r="GM62">
        <v>2.6</v>
      </c>
      <c r="GN62">
        <v>13824463</v>
      </c>
      <c r="GO62">
        <v>1.986</v>
      </c>
      <c r="GP62">
        <v>3.2</v>
      </c>
      <c r="GQ62">
        <v>0.38</v>
      </c>
      <c r="GR62">
        <v>1</v>
      </c>
      <c r="GS62">
        <v>4.3358889999999999</v>
      </c>
      <c r="GT62">
        <v>3.4564370000000002</v>
      </c>
      <c r="GU62" s="1">
        <v>12300000</v>
      </c>
      <c r="GV62">
        <v>13.7</v>
      </c>
      <c r="GW62">
        <v>56.2</v>
      </c>
      <c r="GX62">
        <v>0.74</v>
      </c>
      <c r="GY62">
        <v>39</v>
      </c>
      <c r="GZ62">
        <v>2848</v>
      </c>
      <c r="HA62">
        <v>65.099999999999994</v>
      </c>
      <c r="HB62">
        <v>0.27</v>
      </c>
      <c r="HC62">
        <v>0</v>
      </c>
      <c r="HD62">
        <v>73.8</v>
      </c>
      <c r="HE62">
        <v>76</v>
      </c>
      <c r="HG62">
        <v>515</v>
      </c>
      <c r="HH62">
        <v>88</v>
      </c>
      <c r="HI62">
        <v>7.2</v>
      </c>
      <c r="HK62">
        <v>92</v>
      </c>
      <c r="HL62">
        <v>76</v>
      </c>
      <c r="HM62">
        <v>15.3</v>
      </c>
      <c r="HN62">
        <v>42.491520000000001</v>
      </c>
      <c r="HO62">
        <v>42.956040000000002</v>
      </c>
      <c r="HP62" t="s">
        <v>303</v>
      </c>
      <c r="HQ62" t="s">
        <v>634</v>
      </c>
      <c r="HR62" t="s">
        <v>270</v>
      </c>
      <c r="HS62" t="s">
        <v>271</v>
      </c>
      <c r="HT62" t="s">
        <v>272</v>
      </c>
      <c r="HU62" t="s">
        <v>271</v>
      </c>
      <c r="HV62" t="s">
        <v>320</v>
      </c>
      <c r="HW62" t="s">
        <v>341</v>
      </c>
      <c r="HX62" t="s">
        <v>421</v>
      </c>
      <c r="HY62" t="s">
        <v>309</v>
      </c>
      <c r="HZ62" t="s">
        <v>293</v>
      </c>
      <c r="IA62" t="s">
        <v>293</v>
      </c>
      <c r="IB62" t="s">
        <v>293</v>
      </c>
      <c r="IC62" t="s">
        <v>377</v>
      </c>
      <c r="ID62" t="s">
        <v>378</v>
      </c>
      <c r="IE62" t="s">
        <v>378</v>
      </c>
      <c r="IF62" t="s">
        <v>288</v>
      </c>
      <c r="IG62" t="s">
        <v>276</v>
      </c>
      <c r="IH62" t="s">
        <v>331</v>
      </c>
      <c r="II62" t="s">
        <v>330</v>
      </c>
      <c r="IJ62" t="s">
        <v>276</v>
      </c>
      <c r="IK62" t="s">
        <v>291</v>
      </c>
      <c r="IL62" t="s">
        <v>290</v>
      </c>
      <c r="IM62" t="s">
        <v>277</v>
      </c>
      <c r="IN62" t="s">
        <v>290</v>
      </c>
      <c r="IP62" t="s">
        <v>311</v>
      </c>
      <c r="IQ62" t="s">
        <v>275</v>
      </c>
      <c r="IR62" t="s">
        <v>635</v>
      </c>
      <c r="IS62" t="s">
        <v>288</v>
      </c>
      <c r="IU62" t="s">
        <v>293</v>
      </c>
      <c r="IW62" t="s">
        <v>313</v>
      </c>
      <c r="IY62" t="s">
        <v>314</v>
      </c>
      <c r="IZ62" t="s">
        <v>351</v>
      </c>
      <c r="JB62" t="s">
        <v>875</v>
      </c>
      <c r="JC62" t="s">
        <v>279</v>
      </c>
      <c r="JD62" s="6" t="s">
        <v>326</v>
      </c>
      <c r="JE62" s="6" t="s">
        <v>296</v>
      </c>
      <c r="JF62" s="6" t="s">
        <v>316</v>
      </c>
      <c r="JG62" s="6" t="s">
        <v>317</v>
      </c>
      <c r="JH62" s="6" t="s">
        <v>633</v>
      </c>
      <c r="JI62" s="6" t="s">
        <v>302</v>
      </c>
      <c r="JJ62" s="6" t="s">
        <v>331</v>
      </c>
      <c r="JK62"/>
    </row>
    <row r="63" spans="1:271" x14ac:dyDescent="0.35">
      <c r="A63" t="s">
        <v>818</v>
      </c>
      <c r="B63">
        <v>324</v>
      </c>
      <c r="C63">
        <v>143</v>
      </c>
      <c r="D63">
        <v>3.01</v>
      </c>
      <c r="E63">
        <v>59.64</v>
      </c>
      <c r="F63">
        <v>56.63</v>
      </c>
      <c r="G63">
        <v>320</v>
      </c>
      <c r="H63">
        <v>352</v>
      </c>
      <c r="I63">
        <v>29.5</v>
      </c>
      <c r="J63">
        <v>0</v>
      </c>
      <c r="K63">
        <v>42.5</v>
      </c>
      <c r="L63">
        <v>54</v>
      </c>
      <c r="M63">
        <v>3.5</v>
      </c>
      <c r="N63">
        <v>3.9</v>
      </c>
      <c r="O63">
        <v>5.0999999999999996</v>
      </c>
      <c r="P63">
        <v>6.6</v>
      </c>
      <c r="Q63">
        <v>0</v>
      </c>
      <c r="R63">
        <v>0</v>
      </c>
      <c r="S63">
        <v>3.4</v>
      </c>
      <c r="T63">
        <v>3</v>
      </c>
      <c r="U63">
        <v>0.66700000000000004</v>
      </c>
      <c r="V63">
        <v>1</v>
      </c>
      <c r="W63">
        <v>1.7</v>
      </c>
      <c r="X63">
        <v>2.4</v>
      </c>
      <c r="Y63">
        <v>0.6</v>
      </c>
      <c r="AB63">
        <v>0.34</v>
      </c>
      <c r="AC63">
        <v>0.32300000000000001</v>
      </c>
      <c r="AD63">
        <v>-1</v>
      </c>
      <c r="AE63">
        <v>18.5</v>
      </c>
      <c r="AF63">
        <v>104.4</v>
      </c>
      <c r="AG63">
        <v>104.3</v>
      </c>
      <c r="AH63">
        <v>10.3</v>
      </c>
      <c r="AI63">
        <v>16.899999999999999</v>
      </c>
      <c r="AJ63">
        <v>6.1</v>
      </c>
      <c r="AK63">
        <v>35.4</v>
      </c>
      <c r="AL63">
        <v>28.924800000000001</v>
      </c>
      <c r="AM63">
        <v>33.46</v>
      </c>
      <c r="AN63">
        <v>81.2</v>
      </c>
      <c r="AO63">
        <v>82.1</v>
      </c>
      <c r="AP63">
        <v>0.19900000000000001</v>
      </c>
      <c r="AS63">
        <v>101</v>
      </c>
      <c r="AT63">
        <v>58.11</v>
      </c>
      <c r="AW63">
        <v>40.799999999999997</v>
      </c>
      <c r="AX63">
        <v>5</v>
      </c>
      <c r="AY63">
        <v>5</v>
      </c>
      <c r="AZ63">
        <v>28.132000000000001</v>
      </c>
      <c r="BA63">
        <v>2</v>
      </c>
      <c r="BB63">
        <v>2.5</v>
      </c>
      <c r="BC63">
        <v>2</v>
      </c>
      <c r="BD63">
        <v>0.73899999999999999</v>
      </c>
      <c r="BE63">
        <v>43.7</v>
      </c>
      <c r="BF63">
        <v>16</v>
      </c>
      <c r="BG63">
        <v>40</v>
      </c>
      <c r="BH63">
        <v>69.900000000000006</v>
      </c>
      <c r="BI63">
        <v>93.1</v>
      </c>
      <c r="BJ63">
        <v>40</v>
      </c>
      <c r="BK63">
        <v>78</v>
      </c>
      <c r="BL63">
        <v>57.4</v>
      </c>
      <c r="BM63">
        <v>20</v>
      </c>
      <c r="BN63">
        <v>60</v>
      </c>
      <c r="BO63">
        <v>51.8</v>
      </c>
      <c r="BP63">
        <v>11.8</v>
      </c>
      <c r="BQ63">
        <v>4.2000000000000003E-2</v>
      </c>
      <c r="BR63">
        <v>1204</v>
      </c>
      <c r="BS63">
        <v>1</v>
      </c>
      <c r="BT63">
        <v>40.299999999999997</v>
      </c>
      <c r="BU63">
        <v>3</v>
      </c>
      <c r="BV63">
        <v>38.6</v>
      </c>
      <c r="BW63">
        <v>43.3</v>
      </c>
      <c r="BX63">
        <v>1973</v>
      </c>
      <c r="BY63">
        <v>5</v>
      </c>
      <c r="BZ63">
        <v>0</v>
      </c>
      <c r="CA63">
        <v>2.5</v>
      </c>
      <c r="CB63">
        <v>1025</v>
      </c>
      <c r="CC63">
        <v>0.9</v>
      </c>
      <c r="CE63">
        <v>7</v>
      </c>
      <c r="CF63">
        <v>1.9</v>
      </c>
      <c r="CH63">
        <v>67.69</v>
      </c>
      <c r="CM63">
        <v>1958</v>
      </c>
      <c r="CN63">
        <v>0</v>
      </c>
      <c r="CO63">
        <v>0</v>
      </c>
      <c r="CP63">
        <v>125</v>
      </c>
      <c r="CQ63">
        <v>0.216</v>
      </c>
      <c r="CR63">
        <v>0.44500000000000001</v>
      </c>
      <c r="CS63">
        <v>0.375</v>
      </c>
      <c r="CT63">
        <v>0.49299999999999999</v>
      </c>
      <c r="CU63">
        <v>0.33300000000000002</v>
      </c>
      <c r="CV63">
        <v>0.58099999999999996</v>
      </c>
      <c r="CW63">
        <v>5</v>
      </c>
      <c r="CX63">
        <v>2</v>
      </c>
      <c r="CY63">
        <v>0.77300000000000002</v>
      </c>
      <c r="CZ63">
        <v>0.26500000000000001</v>
      </c>
      <c r="DE63">
        <v>0</v>
      </c>
      <c r="DF63">
        <v>0</v>
      </c>
      <c r="DG63">
        <v>2</v>
      </c>
      <c r="DH63">
        <v>0</v>
      </c>
      <c r="DI63">
        <v>0</v>
      </c>
      <c r="DJ63">
        <v>1</v>
      </c>
      <c r="DK63">
        <v>1</v>
      </c>
      <c r="DL63">
        <v>0</v>
      </c>
      <c r="DM63">
        <v>2</v>
      </c>
      <c r="DN63">
        <v>1</v>
      </c>
      <c r="DO63">
        <v>1</v>
      </c>
      <c r="DQ63" s="4">
        <v>0</v>
      </c>
      <c r="DR63" s="4">
        <v>23.972000000000001</v>
      </c>
      <c r="DS63" s="4">
        <v>0.1</v>
      </c>
      <c r="DT63">
        <v>0.16</v>
      </c>
      <c r="DU63" s="4">
        <v>1.41</v>
      </c>
      <c r="DV63" s="4">
        <v>2.65</v>
      </c>
      <c r="DW63" s="4">
        <v>71</v>
      </c>
      <c r="DX63" s="4">
        <v>8.9</v>
      </c>
      <c r="DY63" s="4">
        <v>7.5</v>
      </c>
      <c r="DZ63" s="4">
        <v>8.5</v>
      </c>
      <c r="EA63" s="4">
        <v>8.3000000000000007</v>
      </c>
      <c r="EB63">
        <v>5.17</v>
      </c>
      <c r="EC63">
        <v>3.677</v>
      </c>
      <c r="EF63">
        <v>3</v>
      </c>
      <c r="EG63">
        <v>3</v>
      </c>
      <c r="EH63">
        <v>0</v>
      </c>
      <c r="EI63">
        <v>1</v>
      </c>
      <c r="EJ63">
        <v>0.38900000000000001</v>
      </c>
      <c r="EK63">
        <v>1</v>
      </c>
      <c r="EL63">
        <v>1</v>
      </c>
      <c r="EN63">
        <v>0.35</v>
      </c>
      <c r="EO63">
        <v>1</v>
      </c>
      <c r="EP63">
        <v>1</v>
      </c>
      <c r="EQ63">
        <v>51.32</v>
      </c>
      <c r="ER63">
        <v>5.5</v>
      </c>
      <c r="ES63">
        <v>0</v>
      </c>
      <c r="ET63">
        <v>0</v>
      </c>
      <c r="EU63">
        <v>28.49</v>
      </c>
      <c r="EV63">
        <v>24</v>
      </c>
      <c r="EY63">
        <v>0.41089999999999999</v>
      </c>
      <c r="EZ63">
        <v>1.85</v>
      </c>
      <c r="FA63">
        <v>5.9</v>
      </c>
      <c r="FB63">
        <v>1.4770000000000001</v>
      </c>
      <c r="FC63">
        <v>2.1190000000000002</v>
      </c>
      <c r="FD63">
        <v>0.25</v>
      </c>
      <c r="FE63">
        <v>12300</v>
      </c>
      <c r="FG63">
        <v>0.13</v>
      </c>
      <c r="FI63">
        <v>3.09</v>
      </c>
      <c r="FJ63">
        <v>3.5830000000000002</v>
      </c>
      <c r="FK63">
        <v>-10000</v>
      </c>
      <c r="FL63">
        <v>64.7</v>
      </c>
      <c r="FM63">
        <v>8560</v>
      </c>
      <c r="FN63">
        <v>14594</v>
      </c>
      <c r="FO63">
        <v>90.3</v>
      </c>
      <c r="FP63">
        <v>1.7</v>
      </c>
      <c r="FQ63">
        <v>1.4</v>
      </c>
      <c r="FR63">
        <v>2.9120910000000002</v>
      </c>
      <c r="FS63">
        <v>1.8069999999999999</v>
      </c>
      <c r="FT63">
        <v>2.2389999999999999</v>
      </c>
      <c r="FU63">
        <v>4.1340000000000003</v>
      </c>
      <c r="FV63">
        <v>2.5590000000000002</v>
      </c>
      <c r="FW63" s="4">
        <v>3.9020000000000001</v>
      </c>
      <c r="FX63" s="4">
        <v>11</v>
      </c>
      <c r="FY63" s="4">
        <v>1</v>
      </c>
      <c r="FZ63" s="6">
        <v>69.62</v>
      </c>
      <c r="GA63" s="7">
        <f t="shared" si="6"/>
        <v>-0.31548938220586459</v>
      </c>
      <c r="GB63" s="7">
        <f t="shared" si="7"/>
        <v>-16.389012345679063</v>
      </c>
      <c r="GC63" s="6">
        <v>96</v>
      </c>
      <c r="GD63" s="6">
        <v>2.089</v>
      </c>
      <c r="GF63" s="4">
        <v>23</v>
      </c>
      <c r="GG63" s="4">
        <v>8.9</v>
      </c>
      <c r="GH63">
        <v>0</v>
      </c>
      <c r="GI63">
        <v>25.8</v>
      </c>
      <c r="GJ63">
        <v>45.7</v>
      </c>
      <c r="GK63">
        <v>28.5</v>
      </c>
      <c r="GL63">
        <v>15</v>
      </c>
      <c r="GM63">
        <v>3</v>
      </c>
      <c r="GN63">
        <v>10601009</v>
      </c>
      <c r="GO63">
        <v>2.645</v>
      </c>
      <c r="GR63">
        <v>2</v>
      </c>
      <c r="GS63">
        <v>3.5594610000000002</v>
      </c>
      <c r="GT63">
        <v>2.548343</v>
      </c>
      <c r="GU63">
        <v>7908905</v>
      </c>
      <c r="GV63">
        <v>9.8000000000000007</v>
      </c>
      <c r="GW63">
        <v>47</v>
      </c>
      <c r="GY63">
        <v>3.8</v>
      </c>
      <c r="GZ63">
        <v>386</v>
      </c>
      <c r="HA63">
        <v>10.4</v>
      </c>
      <c r="HB63">
        <v>0.13500000000000001</v>
      </c>
      <c r="HC63">
        <v>0</v>
      </c>
      <c r="HE63">
        <v>80</v>
      </c>
      <c r="HG63">
        <v>844</v>
      </c>
      <c r="HH63">
        <v>75</v>
      </c>
      <c r="HI63">
        <v>4.5</v>
      </c>
      <c r="HK63">
        <v>68</v>
      </c>
      <c r="HL63">
        <v>27</v>
      </c>
      <c r="HN63">
        <v>43.642229999999998</v>
      </c>
      <c r="HO63">
        <v>43.601480000000002</v>
      </c>
      <c r="HP63" t="s">
        <v>404</v>
      </c>
      <c r="HQ63" t="s">
        <v>819</v>
      </c>
      <c r="HR63" t="s">
        <v>411</v>
      </c>
      <c r="HS63" t="s">
        <v>271</v>
      </c>
      <c r="HT63" t="s">
        <v>272</v>
      </c>
      <c r="HU63" t="s">
        <v>272</v>
      </c>
      <c r="HV63" t="s">
        <v>283</v>
      </c>
      <c r="HW63" t="s">
        <v>416</v>
      </c>
      <c r="HY63" t="s">
        <v>407</v>
      </c>
      <c r="HZ63" t="s">
        <v>275</v>
      </c>
      <c r="IA63" t="s">
        <v>275</v>
      </c>
      <c r="IB63" t="s">
        <v>275</v>
      </c>
      <c r="IF63" t="s">
        <v>288</v>
      </c>
      <c r="IG63" t="s">
        <v>276</v>
      </c>
      <c r="IH63" t="s">
        <v>276</v>
      </c>
      <c r="II63" t="s">
        <v>289</v>
      </c>
      <c r="IJ63" t="s">
        <v>290</v>
      </c>
      <c r="IK63" t="s">
        <v>290</v>
      </c>
      <c r="IL63" t="s">
        <v>290</v>
      </c>
      <c r="IM63" t="s">
        <v>290</v>
      </c>
      <c r="IN63" t="s">
        <v>290</v>
      </c>
      <c r="IP63" t="s">
        <v>292</v>
      </c>
      <c r="IQ63" t="s">
        <v>293</v>
      </c>
      <c r="IR63" t="s">
        <v>820</v>
      </c>
      <c r="IS63" t="s">
        <v>288</v>
      </c>
      <c r="IU63" t="s">
        <v>275</v>
      </c>
      <c r="IW63" t="s">
        <v>297</v>
      </c>
      <c r="IY63" t="s">
        <v>314</v>
      </c>
      <c r="IZ63" t="s">
        <v>429</v>
      </c>
      <c r="JB63" t="s">
        <v>875</v>
      </c>
      <c r="JC63" t="s">
        <v>299</v>
      </c>
      <c r="JD63" s="6" t="s">
        <v>326</v>
      </c>
      <c r="JE63" s="6" t="s">
        <v>315</v>
      </c>
      <c r="JF63" s="6" t="s">
        <v>404</v>
      </c>
      <c r="JG63" s="6" t="s">
        <v>283</v>
      </c>
      <c r="JH63" s="6" t="s">
        <v>818</v>
      </c>
      <c r="JI63" s="6" t="s">
        <v>302</v>
      </c>
      <c r="JJ63" s="6" t="s">
        <v>276</v>
      </c>
      <c r="JK63"/>
    </row>
    <row r="64" spans="1:271" x14ac:dyDescent="0.35">
      <c r="A64" t="s">
        <v>812</v>
      </c>
      <c r="B64">
        <v>624</v>
      </c>
      <c r="C64">
        <v>159</v>
      </c>
      <c r="D64">
        <v>1.93</v>
      </c>
      <c r="E64">
        <v>50.67</v>
      </c>
      <c r="F64">
        <v>46.8</v>
      </c>
      <c r="G64">
        <v>370</v>
      </c>
      <c r="H64">
        <v>436</v>
      </c>
      <c r="I64">
        <v>42.4</v>
      </c>
      <c r="J64">
        <v>0</v>
      </c>
      <c r="K64">
        <v>40.4</v>
      </c>
      <c r="L64">
        <v>56.4</v>
      </c>
      <c r="M64">
        <v>3.2</v>
      </c>
      <c r="N64">
        <v>2.6</v>
      </c>
      <c r="O64">
        <v>4.51</v>
      </c>
      <c r="P64">
        <v>5.9</v>
      </c>
      <c r="Q64">
        <v>0</v>
      </c>
      <c r="R64">
        <v>0</v>
      </c>
      <c r="S64">
        <v>0</v>
      </c>
      <c r="T64">
        <v>0</v>
      </c>
      <c r="U64">
        <v>0</v>
      </c>
      <c r="V64">
        <v>0</v>
      </c>
      <c r="W64">
        <v>5.2</v>
      </c>
      <c r="Y64">
        <v>1.6</v>
      </c>
      <c r="AB64">
        <v>0.28899999999999998</v>
      </c>
      <c r="AC64">
        <v>0.27800000000000002</v>
      </c>
      <c r="AD64">
        <v>-1</v>
      </c>
      <c r="AE64">
        <v>18.7</v>
      </c>
      <c r="AF64">
        <v>100.8</v>
      </c>
      <c r="AG64">
        <v>100.5</v>
      </c>
      <c r="AH64">
        <v>1.6</v>
      </c>
      <c r="AI64">
        <v>2.5</v>
      </c>
      <c r="AJ64">
        <v>1</v>
      </c>
      <c r="AK64">
        <v>30</v>
      </c>
      <c r="AL64">
        <v>33.94</v>
      </c>
      <c r="AM64">
        <v>29.68</v>
      </c>
      <c r="AN64">
        <v>66.900000000000006</v>
      </c>
      <c r="AO64">
        <v>66.3</v>
      </c>
      <c r="AP64">
        <v>0.124</v>
      </c>
      <c r="AS64">
        <v>100</v>
      </c>
      <c r="AT64">
        <v>48.7</v>
      </c>
      <c r="AW64">
        <v>40.799999999999997</v>
      </c>
      <c r="AX64">
        <v>7</v>
      </c>
      <c r="AY64">
        <v>0</v>
      </c>
      <c r="AZ64">
        <v>14.657</v>
      </c>
      <c r="BA64">
        <v>2</v>
      </c>
      <c r="BB64">
        <v>4</v>
      </c>
      <c r="BC64">
        <v>6</v>
      </c>
      <c r="BD64">
        <v>0.80800000000000005</v>
      </c>
      <c r="BE64">
        <v>23.4</v>
      </c>
      <c r="BF64">
        <v>19</v>
      </c>
      <c r="BG64">
        <v>30</v>
      </c>
      <c r="BH64">
        <v>88.6</v>
      </c>
      <c r="BI64">
        <v>47.3</v>
      </c>
      <c r="BJ64">
        <v>30</v>
      </c>
      <c r="BK64">
        <v>52.5</v>
      </c>
      <c r="BL64">
        <v>67</v>
      </c>
      <c r="BM64">
        <v>20</v>
      </c>
      <c r="BN64">
        <v>58.2</v>
      </c>
      <c r="BO64">
        <v>43.6</v>
      </c>
      <c r="BP64">
        <v>0.8</v>
      </c>
      <c r="BQ64">
        <v>1.4E-2</v>
      </c>
      <c r="BR64">
        <v>538</v>
      </c>
      <c r="BS64">
        <v>1</v>
      </c>
      <c r="BT64">
        <v>47</v>
      </c>
      <c r="BU64">
        <v>3</v>
      </c>
      <c r="BV64">
        <v>47</v>
      </c>
      <c r="BW64">
        <v>35.5</v>
      </c>
      <c r="BX64">
        <v>1958</v>
      </c>
      <c r="BY64">
        <v>6</v>
      </c>
      <c r="BZ64">
        <v>0</v>
      </c>
      <c r="CB64">
        <v>1137</v>
      </c>
      <c r="CC64">
        <v>2.4</v>
      </c>
      <c r="CD64">
        <v>65.7</v>
      </c>
      <c r="CE64">
        <v>19</v>
      </c>
      <c r="CF64">
        <v>7</v>
      </c>
      <c r="CH64">
        <v>44.52</v>
      </c>
      <c r="CI64">
        <v>14</v>
      </c>
      <c r="CJ64">
        <v>10</v>
      </c>
      <c r="CK64">
        <v>14</v>
      </c>
      <c r="CL64">
        <v>14</v>
      </c>
      <c r="CM64">
        <v>1977</v>
      </c>
      <c r="CN64">
        <v>0</v>
      </c>
      <c r="CO64">
        <v>100</v>
      </c>
      <c r="CP64">
        <v>96</v>
      </c>
      <c r="CQ64">
        <v>0.33900000000000002</v>
      </c>
      <c r="CR64">
        <v>0.54400000000000004</v>
      </c>
      <c r="CS64">
        <v>0.55000000000000004</v>
      </c>
      <c r="CT64">
        <v>0.50900000000000001</v>
      </c>
      <c r="CU64">
        <v>0.32700000000000001</v>
      </c>
      <c r="CV64">
        <v>0.219</v>
      </c>
      <c r="CW64">
        <v>8</v>
      </c>
      <c r="CX64">
        <v>4</v>
      </c>
      <c r="CY64">
        <v>0.81399999999999995</v>
      </c>
      <c r="CZ64">
        <v>0.61299999999999999</v>
      </c>
      <c r="DE64">
        <v>0</v>
      </c>
      <c r="DF64">
        <v>2</v>
      </c>
      <c r="DG64">
        <v>2</v>
      </c>
      <c r="DH64">
        <v>2</v>
      </c>
      <c r="DI64">
        <v>0</v>
      </c>
      <c r="DJ64">
        <v>2</v>
      </c>
      <c r="DK64">
        <v>1</v>
      </c>
      <c r="DL64">
        <v>0</v>
      </c>
      <c r="DM64">
        <v>2</v>
      </c>
      <c r="DN64">
        <v>0</v>
      </c>
      <c r="DO64">
        <v>0</v>
      </c>
      <c r="DP64">
        <v>1</v>
      </c>
      <c r="DQ64" s="4">
        <v>0</v>
      </c>
      <c r="DR64" s="4">
        <v>24.513999999999999</v>
      </c>
      <c r="DS64" s="4">
        <v>0.2</v>
      </c>
      <c r="DT64">
        <v>0.09</v>
      </c>
      <c r="DU64" s="4">
        <v>1.53</v>
      </c>
      <c r="DV64" s="4">
        <v>2.35</v>
      </c>
      <c r="DW64" s="4">
        <v>40</v>
      </c>
      <c r="DX64" s="4">
        <v>8.4</v>
      </c>
      <c r="DY64" s="4">
        <v>8.3000000000000007</v>
      </c>
      <c r="DZ64" s="4">
        <v>7.5</v>
      </c>
      <c r="EA64" s="4">
        <v>8.1</v>
      </c>
      <c r="EB64">
        <v>4</v>
      </c>
      <c r="EC64">
        <v>3.347</v>
      </c>
      <c r="EF64">
        <v>2</v>
      </c>
      <c r="EG64">
        <v>2</v>
      </c>
      <c r="EH64">
        <v>0</v>
      </c>
      <c r="EI64">
        <v>1</v>
      </c>
      <c r="EJ64">
        <v>0.34699999999999998</v>
      </c>
      <c r="EK64">
        <v>1</v>
      </c>
      <c r="EL64">
        <v>1</v>
      </c>
      <c r="EN64">
        <v>0.433</v>
      </c>
      <c r="EO64">
        <v>1</v>
      </c>
      <c r="EP64">
        <v>0</v>
      </c>
      <c r="EQ64">
        <v>51.87</v>
      </c>
      <c r="ER64">
        <v>6.875</v>
      </c>
      <c r="ES64">
        <v>0</v>
      </c>
      <c r="ET64">
        <v>0</v>
      </c>
      <c r="EU64">
        <v>28.94</v>
      </c>
      <c r="EV64">
        <v>19</v>
      </c>
      <c r="EY64">
        <v>0.41839999999999999</v>
      </c>
      <c r="EZ64">
        <v>0.42</v>
      </c>
      <c r="FA64">
        <v>9.3000000000000007</v>
      </c>
      <c r="FB64">
        <v>1.619</v>
      </c>
      <c r="FC64">
        <v>2.1869999999999998</v>
      </c>
      <c r="FD64">
        <v>0.85099999999999998</v>
      </c>
      <c r="FE64">
        <v>6450</v>
      </c>
      <c r="FI64">
        <v>1.7290000000000001</v>
      </c>
      <c r="FJ64">
        <v>1.1779999999999999</v>
      </c>
      <c r="FK64">
        <v>-10000</v>
      </c>
      <c r="FL64">
        <v>64.8</v>
      </c>
      <c r="FM64">
        <v>8535</v>
      </c>
      <c r="FN64">
        <v>1236</v>
      </c>
      <c r="FP64">
        <v>6.8</v>
      </c>
      <c r="FW64" s="4"/>
      <c r="FX64" s="4">
        <v>12</v>
      </c>
      <c r="FY64" s="4">
        <v>0</v>
      </c>
      <c r="FZ64" s="6">
        <v>65.42</v>
      </c>
      <c r="GA64" s="7">
        <f t="shared" si="6"/>
        <v>-0.39633961145192287</v>
      </c>
      <c r="GB64" s="7">
        <f t="shared" si="7"/>
        <v>-20.589012345679066</v>
      </c>
      <c r="GC64" s="6">
        <v>122</v>
      </c>
      <c r="GD64" s="6">
        <v>2.3090000000000002</v>
      </c>
      <c r="GF64" s="4">
        <v>10</v>
      </c>
      <c r="GG64" s="4">
        <v>8.4</v>
      </c>
      <c r="GH64">
        <v>1</v>
      </c>
      <c r="GI64">
        <v>62</v>
      </c>
      <c r="GJ64">
        <v>12</v>
      </c>
      <c r="GK64">
        <v>26</v>
      </c>
      <c r="GL64">
        <v>3.8</v>
      </c>
      <c r="GM64">
        <v>4.7</v>
      </c>
      <c r="GN64">
        <v>1596677</v>
      </c>
      <c r="GO64">
        <v>1.988</v>
      </c>
      <c r="GR64">
        <v>2</v>
      </c>
      <c r="GS64">
        <v>3.0260199999999999</v>
      </c>
      <c r="GT64">
        <v>3.436115</v>
      </c>
      <c r="GU64">
        <v>1489209</v>
      </c>
      <c r="GV64">
        <v>1.6</v>
      </c>
      <c r="GY64">
        <v>0.4</v>
      </c>
      <c r="GZ64">
        <v>273</v>
      </c>
      <c r="HA64">
        <v>0.8</v>
      </c>
      <c r="HB64">
        <v>0.17199999999999999</v>
      </c>
      <c r="HC64">
        <v>0</v>
      </c>
      <c r="HD64">
        <v>51</v>
      </c>
      <c r="HE64">
        <v>65</v>
      </c>
      <c r="HG64">
        <v>925</v>
      </c>
      <c r="HN64">
        <v>44.446559999999998</v>
      </c>
      <c r="HO64">
        <v>47.651490000000003</v>
      </c>
      <c r="HP64" t="s">
        <v>404</v>
      </c>
      <c r="HQ64" t="s">
        <v>813</v>
      </c>
      <c r="HR64" t="s">
        <v>411</v>
      </c>
      <c r="HS64" t="s">
        <v>271</v>
      </c>
      <c r="HT64" t="s">
        <v>271</v>
      </c>
      <c r="HU64" t="s">
        <v>271</v>
      </c>
      <c r="HV64" t="s">
        <v>386</v>
      </c>
      <c r="HW64" t="s">
        <v>341</v>
      </c>
      <c r="HY64" t="s">
        <v>407</v>
      </c>
      <c r="HZ64" t="s">
        <v>293</v>
      </c>
      <c r="IA64" t="s">
        <v>293</v>
      </c>
      <c r="IB64" t="s">
        <v>293</v>
      </c>
      <c r="IC64" t="s">
        <v>377</v>
      </c>
      <c r="ID64" t="s">
        <v>342</v>
      </c>
      <c r="IE64" t="s">
        <v>342</v>
      </c>
      <c r="IF64" t="s">
        <v>288</v>
      </c>
      <c r="IG64" t="s">
        <v>276</v>
      </c>
      <c r="IH64" t="s">
        <v>276</v>
      </c>
      <c r="II64" t="s">
        <v>290</v>
      </c>
      <c r="IJ64" t="s">
        <v>290</v>
      </c>
      <c r="IK64" t="s">
        <v>290</v>
      </c>
      <c r="IL64" t="s">
        <v>290</v>
      </c>
      <c r="IM64" t="s">
        <v>290</v>
      </c>
      <c r="IN64" t="s">
        <v>290</v>
      </c>
      <c r="IP64" t="s">
        <v>292</v>
      </c>
      <c r="IQ64" t="s">
        <v>275</v>
      </c>
      <c r="IR64" t="s">
        <v>814</v>
      </c>
      <c r="IS64" t="s">
        <v>288</v>
      </c>
      <c r="IU64" t="s">
        <v>293</v>
      </c>
      <c r="IW64" t="s">
        <v>313</v>
      </c>
      <c r="IY64" t="s">
        <v>314</v>
      </c>
      <c r="IZ64" t="s">
        <v>278</v>
      </c>
      <c r="JB64" t="s">
        <v>875</v>
      </c>
      <c r="JC64" t="s">
        <v>279</v>
      </c>
      <c r="JD64" s="6" t="s">
        <v>300</v>
      </c>
      <c r="JE64" s="6" t="s">
        <v>296</v>
      </c>
      <c r="JF64" s="6" t="s">
        <v>404</v>
      </c>
      <c r="JG64" s="6" t="s">
        <v>283</v>
      </c>
      <c r="JH64" s="6" t="s">
        <v>812</v>
      </c>
      <c r="JI64" s="6" t="s">
        <v>302</v>
      </c>
      <c r="JJ64" s="6" t="s">
        <v>276</v>
      </c>
      <c r="JK64"/>
    </row>
    <row r="65" spans="1:271" x14ac:dyDescent="0.35">
      <c r="A65" t="s">
        <v>732</v>
      </c>
      <c r="B65">
        <v>328</v>
      </c>
      <c r="C65">
        <v>78</v>
      </c>
      <c r="D65">
        <v>5.91</v>
      </c>
      <c r="E65">
        <v>71.069999999999993</v>
      </c>
      <c r="F65">
        <v>63.27</v>
      </c>
      <c r="G65">
        <v>226</v>
      </c>
      <c r="H65">
        <v>291</v>
      </c>
      <c r="J65">
        <v>0</v>
      </c>
      <c r="K65">
        <v>31.9</v>
      </c>
      <c r="L65">
        <v>63.3</v>
      </c>
      <c r="M65">
        <v>4.8</v>
      </c>
      <c r="N65">
        <v>0.3</v>
      </c>
      <c r="O65">
        <v>2.34</v>
      </c>
      <c r="P65">
        <v>2.6</v>
      </c>
      <c r="Q65">
        <v>0</v>
      </c>
      <c r="R65">
        <v>0</v>
      </c>
      <c r="S65">
        <v>0</v>
      </c>
      <c r="T65">
        <v>0</v>
      </c>
      <c r="U65">
        <v>0</v>
      </c>
      <c r="V65">
        <v>0</v>
      </c>
      <c r="W65">
        <v>6.1</v>
      </c>
      <c r="X65">
        <v>6.1</v>
      </c>
      <c r="Y65">
        <v>7.2</v>
      </c>
      <c r="AB65">
        <v>0.61099999999999999</v>
      </c>
      <c r="AC65">
        <v>0.58499999999999996</v>
      </c>
      <c r="AD65">
        <v>1</v>
      </c>
      <c r="AE65">
        <v>27.4</v>
      </c>
      <c r="AF65">
        <v>103.4</v>
      </c>
      <c r="AG65">
        <v>102.8</v>
      </c>
      <c r="AH65">
        <v>0.8</v>
      </c>
      <c r="AI65">
        <v>0.7</v>
      </c>
      <c r="AJ65">
        <v>0.7</v>
      </c>
      <c r="AK65">
        <v>28.6</v>
      </c>
      <c r="AL65">
        <v>37.593000000000004</v>
      </c>
      <c r="AM65">
        <v>28.26</v>
      </c>
      <c r="AN65">
        <v>57.8</v>
      </c>
      <c r="AO65">
        <v>51.4</v>
      </c>
      <c r="AP65">
        <v>0.36899999999999999</v>
      </c>
      <c r="AQ65">
        <v>0.66700000000000004</v>
      </c>
      <c r="AR65">
        <v>92</v>
      </c>
      <c r="AS65">
        <v>102</v>
      </c>
      <c r="AT65">
        <v>67.08</v>
      </c>
      <c r="AU65">
        <v>57</v>
      </c>
      <c r="AW65">
        <v>87.5</v>
      </c>
      <c r="AX65">
        <v>6</v>
      </c>
      <c r="AY65">
        <v>8</v>
      </c>
      <c r="AZ65">
        <v>39.006999999999998</v>
      </c>
      <c r="BB65">
        <v>6</v>
      </c>
      <c r="BC65">
        <v>9</v>
      </c>
      <c r="BD65">
        <v>0.61899999999999999</v>
      </c>
      <c r="BE65">
        <v>63.4</v>
      </c>
      <c r="BF65">
        <v>26</v>
      </c>
      <c r="BG65">
        <v>40</v>
      </c>
      <c r="BH65">
        <v>55.9</v>
      </c>
      <c r="BI65">
        <v>26.2</v>
      </c>
      <c r="BJ65">
        <v>30</v>
      </c>
      <c r="BK65">
        <v>65.2</v>
      </c>
      <c r="BL65">
        <v>71</v>
      </c>
      <c r="BM65">
        <v>35</v>
      </c>
      <c r="BN65">
        <v>71.3</v>
      </c>
      <c r="BO65">
        <v>48.4</v>
      </c>
      <c r="BP65">
        <v>1.9</v>
      </c>
      <c r="BQ65">
        <v>9.4E-2</v>
      </c>
      <c r="BR65">
        <v>2542</v>
      </c>
      <c r="BS65">
        <v>1</v>
      </c>
      <c r="BT65">
        <v>43.2</v>
      </c>
      <c r="BU65">
        <v>3</v>
      </c>
      <c r="BW65">
        <v>43.2</v>
      </c>
      <c r="BX65">
        <v>1966</v>
      </c>
      <c r="BY65">
        <v>6</v>
      </c>
      <c r="BZ65">
        <v>0</v>
      </c>
      <c r="CA65">
        <v>25.2</v>
      </c>
      <c r="CC65">
        <v>26.9</v>
      </c>
      <c r="CE65">
        <v>365</v>
      </c>
      <c r="CF65">
        <v>24.1</v>
      </c>
      <c r="CG65">
        <v>66.44</v>
      </c>
      <c r="CH65">
        <v>71.930000000000007</v>
      </c>
      <c r="CI65">
        <v>30.8</v>
      </c>
      <c r="CJ65">
        <v>30</v>
      </c>
      <c r="CL65">
        <v>31.3</v>
      </c>
      <c r="CM65">
        <v>1953</v>
      </c>
      <c r="CN65">
        <v>0</v>
      </c>
      <c r="CO65">
        <v>100</v>
      </c>
      <c r="CP65">
        <v>62</v>
      </c>
      <c r="CQ65">
        <v>0.52500000000000002</v>
      </c>
      <c r="CR65">
        <v>0.65900000000000003</v>
      </c>
      <c r="CS65">
        <v>0.77600000000000002</v>
      </c>
      <c r="CT65">
        <v>0.59699999999999998</v>
      </c>
      <c r="CU65">
        <v>0.55800000000000005</v>
      </c>
      <c r="CV65">
        <v>0.56899999999999995</v>
      </c>
      <c r="CW65">
        <v>0</v>
      </c>
      <c r="CX65">
        <v>0</v>
      </c>
      <c r="CY65">
        <v>6.9000000000000006E-2</v>
      </c>
      <c r="CZ65">
        <v>0.78800000000000003</v>
      </c>
      <c r="DA65">
        <v>8.9339999999999993</v>
      </c>
      <c r="DB65">
        <v>8.0139999999999993</v>
      </c>
      <c r="DC65">
        <v>5.2569999999999997</v>
      </c>
      <c r="DD65">
        <v>5.3170000000000002</v>
      </c>
      <c r="DE65">
        <v>1</v>
      </c>
      <c r="DF65">
        <v>2</v>
      </c>
      <c r="DG65">
        <v>2</v>
      </c>
      <c r="DH65">
        <v>2</v>
      </c>
      <c r="DI65">
        <v>1</v>
      </c>
      <c r="DJ65">
        <v>2</v>
      </c>
      <c r="DK65">
        <v>0</v>
      </c>
      <c r="DL65">
        <v>0</v>
      </c>
      <c r="DM65">
        <v>2</v>
      </c>
      <c r="DN65">
        <v>1</v>
      </c>
      <c r="DO65">
        <v>0</v>
      </c>
      <c r="DP65">
        <v>1</v>
      </c>
      <c r="DQ65" s="4">
        <v>1</v>
      </c>
      <c r="DR65" s="4">
        <v>37.436999999999998</v>
      </c>
      <c r="DS65" s="4">
        <v>2</v>
      </c>
      <c r="DT65">
        <v>1.25</v>
      </c>
      <c r="DU65" s="4">
        <v>3.07</v>
      </c>
      <c r="DV65" s="4">
        <v>7.06</v>
      </c>
      <c r="DW65" s="4">
        <v>67</v>
      </c>
      <c r="DX65" s="4">
        <v>6.7</v>
      </c>
      <c r="DY65" s="4">
        <v>8.8000000000000007</v>
      </c>
      <c r="DZ65" s="4">
        <v>4.0999999999999996</v>
      </c>
      <c r="EA65" s="4">
        <v>4.0999999999999996</v>
      </c>
      <c r="EB65">
        <v>7.75</v>
      </c>
      <c r="EC65">
        <v>4.5650000000000004</v>
      </c>
      <c r="EF65">
        <v>2</v>
      </c>
      <c r="EG65">
        <v>2</v>
      </c>
      <c r="EH65">
        <v>0</v>
      </c>
      <c r="EI65">
        <v>0</v>
      </c>
      <c r="EJ65">
        <v>0.41699999999999998</v>
      </c>
      <c r="EK65">
        <v>0</v>
      </c>
      <c r="EL65">
        <v>0</v>
      </c>
      <c r="EN65">
        <v>0.51700000000000002</v>
      </c>
      <c r="EO65">
        <v>0</v>
      </c>
      <c r="EP65">
        <v>1</v>
      </c>
      <c r="EQ65">
        <v>61.19</v>
      </c>
      <c r="ER65">
        <v>7.1429999999999998</v>
      </c>
      <c r="ES65">
        <v>0</v>
      </c>
      <c r="ET65">
        <v>0</v>
      </c>
      <c r="EU65">
        <v>27.08</v>
      </c>
      <c r="EV65">
        <v>27</v>
      </c>
      <c r="EY65">
        <v>0.63360000000000005</v>
      </c>
      <c r="EZ65">
        <v>0</v>
      </c>
      <c r="FA65">
        <v>13</v>
      </c>
      <c r="FB65">
        <v>1.403</v>
      </c>
      <c r="FC65">
        <v>1.5269999999999999</v>
      </c>
      <c r="FD65">
        <v>0.34</v>
      </c>
      <c r="FE65">
        <v>1100</v>
      </c>
      <c r="FI65">
        <v>1.1819999999999999</v>
      </c>
      <c r="FJ65">
        <v>1.54</v>
      </c>
      <c r="FK65">
        <v>-27278</v>
      </c>
      <c r="FL65">
        <v>33</v>
      </c>
      <c r="FM65">
        <v>11</v>
      </c>
      <c r="FN65">
        <v>800</v>
      </c>
      <c r="FP65">
        <v>11.1</v>
      </c>
      <c r="FQ65">
        <v>1.1000000000000001</v>
      </c>
      <c r="FR65">
        <v>3.7712180000000002</v>
      </c>
      <c r="FS65">
        <v>4.117</v>
      </c>
      <c r="FT65">
        <v>3.4969999999999999</v>
      </c>
      <c r="FU65">
        <v>4.6360000000000001</v>
      </c>
      <c r="FV65">
        <v>4.1070000000000002</v>
      </c>
      <c r="FW65" s="4"/>
      <c r="FX65" s="4">
        <v>12</v>
      </c>
      <c r="FY65" s="4">
        <v>1</v>
      </c>
      <c r="FZ65" s="6">
        <v>105.71</v>
      </c>
      <c r="GA65" s="7">
        <f t="shared" si="6"/>
        <v>0.37924508767276438</v>
      </c>
      <c r="GB65" s="7">
        <f t="shared" si="7"/>
        <v>19.700987654320926</v>
      </c>
      <c r="GC65" s="6">
        <v>81</v>
      </c>
      <c r="GD65" s="6">
        <v>2.0209999999999999</v>
      </c>
      <c r="GF65" s="4">
        <v>278</v>
      </c>
      <c r="GG65" s="4">
        <v>17</v>
      </c>
      <c r="GH65">
        <v>0</v>
      </c>
      <c r="GI65">
        <v>24.3</v>
      </c>
      <c r="GJ65">
        <v>24.7</v>
      </c>
      <c r="GK65">
        <v>51</v>
      </c>
      <c r="GL65">
        <v>6.8</v>
      </c>
      <c r="GM65">
        <v>2.5</v>
      </c>
      <c r="GN65">
        <v>744768</v>
      </c>
      <c r="GO65">
        <v>-0.44</v>
      </c>
      <c r="GP65">
        <v>11</v>
      </c>
      <c r="GS65">
        <v>5.2110599999999998</v>
      </c>
      <c r="GT65">
        <v>4.8201900000000002</v>
      </c>
      <c r="GU65">
        <v>768888</v>
      </c>
      <c r="GV65">
        <v>0.8</v>
      </c>
      <c r="GY65">
        <v>1.2</v>
      </c>
      <c r="GZ65">
        <v>1513</v>
      </c>
      <c r="HA65">
        <v>2.2999999999999998</v>
      </c>
      <c r="HB65">
        <v>0.58799999999999997</v>
      </c>
      <c r="HC65">
        <v>0</v>
      </c>
      <c r="HG65">
        <v>835</v>
      </c>
      <c r="HH65">
        <v>87</v>
      </c>
      <c r="HI65">
        <v>6.5</v>
      </c>
      <c r="HJ65">
        <v>6.6</v>
      </c>
      <c r="HK65">
        <v>84</v>
      </c>
      <c r="HL65">
        <v>64</v>
      </c>
      <c r="HM65">
        <v>40</v>
      </c>
      <c r="HN65">
        <v>29.893429999999999</v>
      </c>
      <c r="HO65">
        <v>29.053360000000001</v>
      </c>
      <c r="HP65" t="s">
        <v>303</v>
      </c>
      <c r="HQ65" t="s">
        <v>733</v>
      </c>
      <c r="HR65" t="s">
        <v>270</v>
      </c>
      <c r="HS65" t="s">
        <v>271</v>
      </c>
      <c r="HT65" t="s">
        <v>271</v>
      </c>
      <c r="HU65" t="s">
        <v>271</v>
      </c>
      <c r="HV65" t="s">
        <v>386</v>
      </c>
      <c r="HW65" t="s">
        <v>348</v>
      </c>
      <c r="HX65" t="s">
        <v>285</v>
      </c>
      <c r="HY65" t="s">
        <v>309</v>
      </c>
      <c r="HZ65" t="s">
        <v>275</v>
      </c>
      <c r="IA65" t="s">
        <v>293</v>
      </c>
      <c r="IB65" t="s">
        <v>275</v>
      </c>
      <c r="IF65" t="s">
        <v>288</v>
      </c>
      <c r="IG65" t="s">
        <v>276</v>
      </c>
      <c r="IH65" t="s">
        <v>276</v>
      </c>
      <c r="II65" t="s">
        <v>290</v>
      </c>
      <c r="IJ65" t="s">
        <v>290</v>
      </c>
      <c r="IK65" t="s">
        <v>291</v>
      </c>
      <c r="IL65" t="s">
        <v>290</v>
      </c>
      <c r="IM65" t="s">
        <v>290</v>
      </c>
      <c r="IN65" t="s">
        <v>290</v>
      </c>
      <c r="IP65" t="s">
        <v>292</v>
      </c>
      <c r="IQ65" t="s">
        <v>275</v>
      </c>
      <c r="IR65" t="s">
        <v>734</v>
      </c>
      <c r="IS65" t="s">
        <v>288</v>
      </c>
      <c r="IU65" t="s">
        <v>293</v>
      </c>
      <c r="IW65" t="s">
        <v>313</v>
      </c>
      <c r="IY65" t="s">
        <v>314</v>
      </c>
      <c r="IZ65" t="s">
        <v>351</v>
      </c>
      <c r="JB65" t="s">
        <v>875</v>
      </c>
      <c r="JC65" t="s">
        <v>279</v>
      </c>
      <c r="JD65" s="6" t="s">
        <v>300</v>
      </c>
      <c r="JE65" s="6" t="s">
        <v>315</v>
      </c>
      <c r="JF65" s="6" t="s">
        <v>316</v>
      </c>
      <c r="JG65" s="6" t="s">
        <v>317</v>
      </c>
      <c r="JH65" s="6" t="s">
        <v>732</v>
      </c>
      <c r="JI65" s="6" t="s">
        <v>344</v>
      </c>
      <c r="JJ65" s="6" t="s">
        <v>331</v>
      </c>
      <c r="JK65"/>
    </row>
    <row r="66" spans="1:271" x14ac:dyDescent="0.35">
      <c r="A66" t="s">
        <v>751</v>
      </c>
      <c r="B66">
        <v>332</v>
      </c>
      <c r="C66">
        <v>118</v>
      </c>
      <c r="D66">
        <v>3.82</v>
      </c>
      <c r="E66">
        <v>63.53</v>
      </c>
      <c r="F66">
        <v>60.84</v>
      </c>
      <c r="G66">
        <v>229</v>
      </c>
      <c r="H66">
        <v>306</v>
      </c>
      <c r="I66">
        <v>52.9</v>
      </c>
      <c r="J66">
        <v>0</v>
      </c>
      <c r="K66">
        <v>35.9</v>
      </c>
      <c r="L66">
        <v>60.1</v>
      </c>
      <c r="M66">
        <v>3.9</v>
      </c>
      <c r="N66">
        <v>2</v>
      </c>
      <c r="O66">
        <v>3.07</v>
      </c>
      <c r="P66">
        <v>5.2</v>
      </c>
      <c r="Q66">
        <v>0</v>
      </c>
      <c r="R66">
        <v>0</v>
      </c>
      <c r="S66">
        <v>0</v>
      </c>
      <c r="T66">
        <v>0</v>
      </c>
      <c r="U66">
        <v>1</v>
      </c>
      <c r="V66">
        <v>1</v>
      </c>
      <c r="Y66">
        <v>1.2</v>
      </c>
      <c r="Z66">
        <v>0</v>
      </c>
      <c r="AB66">
        <v>0.40400000000000003</v>
      </c>
      <c r="AC66">
        <v>0.40600000000000003</v>
      </c>
      <c r="AD66">
        <v>-6</v>
      </c>
      <c r="AE66">
        <v>21.6</v>
      </c>
      <c r="AF66">
        <v>104.1</v>
      </c>
      <c r="AG66">
        <v>103.6</v>
      </c>
      <c r="AH66">
        <v>10.199999999999999</v>
      </c>
      <c r="AI66">
        <v>13.2</v>
      </c>
      <c r="AJ66">
        <v>7.1</v>
      </c>
      <c r="AK66">
        <v>52.1</v>
      </c>
      <c r="AL66">
        <v>37.636600000000001</v>
      </c>
      <c r="AM66">
        <v>39.46</v>
      </c>
      <c r="AN66">
        <v>55.4</v>
      </c>
      <c r="AO66">
        <v>56</v>
      </c>
      <c r="AP66">
        <v>0.14099999999999999</v>
      </c>
      <c r="AQ66">
        <v>0.73899999999999999</v>
      </c>
      <c r="AR66">
        <v>119</v>
      </c>
      <c r="AS66">
        <v>103</v>
      </c>
      <c r="AT66">
        <v>62.17</v>
      </c>
      <c r="AW66">
        <v>87.5</v>
      </c>
      <c r="AY66">
        <v>0</v>
      </c>
      <c r="AZ66">
        <v>9.6929999999999996</v>
      </c>
      <c r="BA66">
        <v>1</v>
      </c>
      <c r="BB66">
        <v>1.5</v>
      </c>
      <c r="BC66">
        <v>5</v>
      </c>
      <c r="BD66">
        <v>9.5000000000000001E-2</v>
      </c>
      <c r="BE66">
        <v>36</v>
      </c>
      <c r="BF66">
        <v>14</v>
      </c>
      <c r="BG66">
        <v>30</v>
      </c>
      <c r="BH66">
        <v>81.5</v>
      </c>
      <c r="BI66">
        <v>91.3</v>
      </c>
      <c r="BJ66">
        <v>30</v>
      </c>
      <c r="BK66">
        <v>69.2</v>
      </c>
      <c r="BL66">
        <v>67.099999999999994</v>
      </c>
      <c r="BM66">
        <v>10</v>
      </c>
      <c r="BN66">
        <v>79.099999999999994</v>
      </c>
      <c r="BO66">
        <v>50.8</v>
      </c>
      <c r="BP66">
        <v>11.5</v>
      </c>
      <c r="BQ66">
        <v>4.2000000000000003E-2</v>
      </c>
      <c r="BR66">
        <v>1177</v>
      </c>
      <c r="BS66">
        <v>1</v>
      </c>
      <c r="BV66">
        <v>59.2</v>
      </c>
      <c r="BW66">
        <v>59.5</v>
      </c>
      <c r="BX66">
        <v>1804</v>
      </c>
      <c r="BZ66">
        <v>0</v>
      </c>
      <c r="CB66">
        <v>4900</v>
      </c>
      <c r="CC66">
        <v>10.1</v>
      </c>
      <c r="CE66">
        <v>143</v>
      </c>
      <c r="CF66">
        <v>19.600000000000001</v>
      </c>
      <c r="CH66">
        <v>42.11</v>
      </c>
      <c r="CI66">
        <v>3.6</v>
      </c>
      <c r="CJ66">
        <v>4.0999999999999996</v>
      </c>
      <c r="CL66">
        <v>4.2</v>
      </c>
      <c r="CM66">
        <v>1950</v>
      </c>
      <c r="CN66">
        <v>0</v>
      </c>
      <c r="CO66">
        <v>100</v>
      </c>
      <c r="CP66">
        <v>108</v>
      </c>
      <c r="CQ66">
        <v>0.29699999999999999</v>
      </c>
      <c r="CR66">
        <v>0.46300000000000002</v>
      </c>
      <c r="CS66">
        <v>0.55700000000000005</v>
      </c>
      <c r="CT66">
        <v>0.22600000000000001</v>
      </c>
      <c r="CU66">
        <v>0.45900000000000002</v>
      </c>
      <c r="CV66">
        <v>0.33800000000000002</v>
      </c>
      <c r="CW66">
        <v>13</v>
      </c>
      <c r="CX66">
        <v>9</v>
      </c>
      <c r="CZ66">
        <v>0.47</v>
      </c>
      <c r="DA66">
        <v>3.0819999999999999</v>
      </c>
      <c r="DB66">
        <v>6.173</v>
      </c>
      <c r="DC66">
        <v>51.982999999999997</v>
      </c>
      <c r="DD66">
        <v>16.614999999999998</v>
      </c>
      <c r="DE66">
        <v>0</v>
      </c>
      <c r="DF66">
        <v>1</v>
      </c>
      <c r="DG66">
        <v>2</v>
      </c>
      <c r="DH66">
        <v>2</v>
      </c>
      <c r="DI66">
        <v>0</v>
      </c>
      <c r="DJ66">
        <v>1</v>
      </c>
      <c r="DK66">
        <v>1</v>
      </c>
      <c r="DL66">
        <v>0</v>
      </c>
      <c r="DM66">
        <v>2</v>
      </c>
      <c r="DN66">
        <v>0</v>
      </c>
      <c r="DO66">
        <v>0</v>
      </c>
      <c r="DP66">
        <v>0</v>
      </c>
      <c r="DQ66" s="4">
        <v>0</v>
      </c>
      <c r="DR66" s="4">
        <v>26.478000000000002</v>
      </c>
      <c r="DS66" s="4">
        <v>0.2</v>
      </c>
      <c r="DT66">
        <v>0.15</v>
      </c>
      <c r="DU66" s="4">
        <v>0.61</v>
      </c>
      <c r="DV66" s="4">
        <v>6.76</v>
      </c>
      <c r="DW66" s="4">
        <v>58</v>
      </c>
      <c r="DX66" s="4">
        <v>9.4</v>
      </c>
      <c r="DY66" s="4">
        <v>9.1</v>
      </c>
      <c r="DZ66" s="4">
        <v>7.5</v>
      </c>
      <c r="EA66" s="4">
        <v>8.5</v>
      </c>
      <c r="EB66">
        <v>4.58</v>
      </c>
      <c r="EC66">
        <v>2.4390000000000001</v>
      </c>
      <c r="EF66">
        <v>2</v>
      </c>
      <c r="EG66">
        <v>3</v>
      </c>
      <c r="EH66">
        <v>0</v>
      </c>
      <c r="EJ66">
        <v>0.13900000000000001</v>
      </c>
      <c r="EK66">
        <v>1</v>
      </c>
      <c r="EL66">
        <v>0</v>
      </c>
      <c r="EN66">
        <v>0.31900000000000001</v>
      </c>
      <c r="EO66">
        <v>0</v>
      </c>
      <c r="EP66">
        <v>1</v>
      </c>
      <c r="EQ66">
        <v>54.07</v>
      </c>
      <c r="ES66">
        <v>0</v>
      </c>
      <c r="ET66">
        <v>0</v>
      </c>
      <c r="EU66">
        <v>24.09</v>
      </c>
      <c r="EV66">
        <v>19</v>
      </c>
      <c r="EY66">
        <v>0.48130000000000001</v>
      </c>
      <c r="EZ66">
        <v>0</v>
      </c>
      <c r="FA66">
        <v>9.5</v>
      </c>
      <c r="FB66">
        <v>1.6040000000000001</v>
      </c>
      <c r="FC66">
        <v>1.0049999999999999</v>
      </c>
      <c r="FD66">
        <v>3.0000000000000001E-3</v>
      </c>
      <c r="FE66">
        <v>120</v>
      </c>
      <c r="FF66">
        <v>0.33800000000000002</v>
      </c>
      <c r="FG66">
        <v>0.06</v>
      </c>
      <c r="FJ66">
        <v>0.35</v>
      </c>
      <c r="FK66">
        <v>-150000</v>
      </c>
      <c r="FL66">
        <v>54.8</v>
      </c>
      <c r="FM66">
        <v>3</v>
      </c>
      <c r="FN66">
        <v>38660</v>
      </c>
      <c r="FP66">
        <v>6.8</v>
      </c>
      <c r="FQ66">
        <v>1.8</v>
      </c>
      <c r="FR66">
        <v>3.1072660000000001</v>
      </c>
      <c r="FS66">
        <v>2.3050000000000002</v>
      </c>
      <c r="FT66">
        <v>2.0350000000000001</v>
      </c>
      <c r="FU66">
        <v>4.1500000000000004</v>
      </c>
      <c r="FV66">
        <v>2.3130000000000002</v>
      </c>
      <c r="FW66" s="4">
        <v>4.6219999999999999</v>
      </c>
      <c r="FX66" s="4">
        <v>8</v>
      </c>
      <c r="FY66" s="4">
        <v>0</v>
      </c>
      <c r="FZ66" s="6">
        <v>71.81</v>
      </c>
      <c r="GA66" s="7">
        <f t="shared" si="6"/>
        <v>-0.27333176267041998</v>
      </c>
      <c r="GB66" s="7">
        <f t="shared" si="7"/>
        <v>-14.199012345679066</v>
      </c>
      <c r="GC66" s="6">
        <v>83</v>
      </c>
      <c r="GD66" s="6">
        <v>2.0259999999999998</v>
      </c>
      <c r="GF66" s="4">
        <v>96</v>
      </c>
      <c r="GG66" s="4">
        <v>10.199999999999999</v>
      </c>
      <c r="GH66"/>
      <c r="GI66">
        <v>25</v>
      </c>
      <c r="GJ66">
        <v>16</v>
      </c>
      <c r="GK66">
        <v>59</v>
      </c>
      <c r="GL66">
        <v>4.7</v>
      </c>
      <c r="GM66">
        <v>-4.8</v>
      </c>
      <c r="GN66">
        <v>9719932</v>
      </c>
      <c r="GO66">
        <v>0.78700000000000003</v>
      </c>
      <c r="GP66">
        <v>40.6</v>
      </c>
      <c r="GR66">
        <v>1</v>
      </c>
      <c r="GS66">
        <v>4.0375129999999997</v>
      </c>
      <c r="GT66">
        <v>3.4647359999999998</v>
      </c>
      <c r="GU66">
        <v>8439799</v>
      </c>
      <c r="GV66">
        <v>9.8000000000000007</v>
      </c>
      <c r="GW66">
        <v>80</v>
      </c>
      <c r="GY66">
        <v>7.2</v>
      </c>
      <c r="GZ66">
        <v>729</v>
      </c>
      <c r="HA66">
        <v>11.1</v>
      </c>
      <c r="HB66">
        <v>0.219</v>
      </c>
      <c r="HC66">
        <v>0</v>
      </c>
      <c r="HD66">
        <v>61</v>
      </c>
      <c r="HG66">
        <v>740</v>
      </c>
      <c r="HH66">
        <v>51</v>
      </c>
      <c r="HI66">
        <v>3.9</v>
      </c>
      <c r="HK66">
        <v>51</v>
      </c>
      <c r="HL66">
        <v>35</v>
      </c>
      <c r="HM66">
        <v>13.3</v>
      </c>
      <c r="HN66">
        <v>38.998800000000003</v>
      </c>
      <c r="HO66">
        <v>37.137369999999997</v>
      </c>
      <c r="HP66" t="s">
        <v>303</v>
      </c>
      <c r="HQ66" t="s">
        <v>752</v>
      </c>
      <c r="HR66" t="s">
        <v>411</v>
      </c>
      <c r="HS66" t="s">
        <v>271</v>
      </c>
      <c r="HT66" t="s">
        <v>271</v>
      </c>
      <c r="HU66" t="s">
        <v>272</v>
      </c>
      <c r="HV66" t="s">
        <v>320</v>
      </c>
      <c r="HW66" t="s">
        <v>366</v>
      </c>
      <c r="HY66" t="s">
        <v>309</v>
      </c>
      <c r="HZ66" t="s">
        <v>275</v>
      </c>
      <c r="IA66" t="s">
        <v>293</v>
      </c>
      <c r="IB66" t="s">
        <v>275</v>
      </c>
      <c r="IC66" t="s">
        <v>349</v>
      </c>
      <c r="ID66" t="s">
        <v>378</v>
      </c>
      <c r="IF66" t="s">
        <v>288</v>
      </c>
      <c r="IG66" t="s">
        <v>290</v>
      </c>
      <c r="IH66" t="s">
        <v>290</v>
      </c>
      <c r="II66" t="s">
        <v>290</v>
      </c>
      <c r="IJ66" t="s">
        <v>290</v>
      </c>
      <c r="IK66" t="s">
        <v>290</v>
      </c>
      <c r="IL66" t="s">
        <v>290</v>
      </c>
      <c r="IM66" t="s">
        <v>290</v>
      </c>
      <c r="IN66" t="s">
        <v>290</v>
      </c>
      <c r="IP66" t="s">
        <v>292</v>
      </c>
      <c r="IQ66" t="s">
        <v>275</v>
      </c>
      <c r="IR66" t="s">
        <v>753</v>
      </c>
      <c r="IS66" t="s">
        <v>288</v>
      </c>
      <c r="IU66" t="s">
        <v>275</v>
      </c>
      <c r="IY66" t="s">
        <v>314</v>
      </c>
      <c r="IZ66" t="s">
        <v>278</v>
      </c>
      <c r="JB66" t="s">
        <v>875</v>
      </c>
      <c r="JC66" t="s">
        <v>279</v>
      </c>
      <c r="JD66" s="6" t="s">
        <v>326</v>
      </c>
      <c r="JE66" s="6" t="s">
        <v>296</v>
      </c>
      <c r="JF66" s="6" t="s">
        <v>316</v>
      </c>
      <c r="JG66" s="6" t="s">
        <v>317</v>
      </c>
      <c r="JH66" s="6" t="s">
        <v>751</v>
      </c>
      <c r="JI66" s="6" t="s">
        <v>302</v>
      </c>
      <c r="JJ66" s="6" t="s">
        <v>276</v>
      </c>
      <c r="JK66"/>
    </row>
    <row r="67" spans="1:271" x14ac:dyDescent="0.35">
      <c r="A67" t="s">
        <v>648</v>
      </c>
      <c r="B67">
        <v>340</v>
      </c>
      <c r="C67">
        <v>80</v>
      </c>
      <c r="D67">
        <v>5.84</v>
      </c>
      <c r="E67">
        <v>72.37</v>
      </c>
      <c r="F67">
        <v>68.930000000000007</v>
      </c>
      <c r="G67">
        <v>129</v>
      </c>
      <c r="H67">
        <v>227</v>
      </c>
      <c r="I67">
        <v>80</v>
      </c>
      <c r="J67">
        <v>0</v>
      </c>
      <c r="K67">
        <v>36.700000000000003</v>
      </c>
      <c r="L67">
        <v>59.5</v>
      </c>
      <c r="M67">
        <v>3.8</v>
      </c>
      <c r="N67">
        <v>2.6</v>
      </c>
      <c r="O67">
        <v>3.09</v>
      </c>
      <c r="P67">
        <v>4.9000000000000004</v>
      </c>
      <c r="Q67">
        <v>0</v>
      </c>
      <c r="R67">
        <v>0</v>
      </c>
      <c r="S67">
        <v>0</v>
      </c>
      <c r="T67">
        <v>0</v>
      </c>
      <c r="U67">
        <v>0</v>
      </c>
      <c r="V67">
        <v>0</v>
      </c>
      <c r="Y67">
        <v>4.0999999999999996</v>
      </c>
      <c r="Z67">
        <v>0.8</v>
      </c>
      <c r="AA67">
        <v>0</v>
      </c>
      <c r="AB67">
        <v>0.60399999999999998</v>
      </c>
      <c r="AC67">
        <v>0.57899999999999996</v>
      </c>
      <c r="AD67">
        <v>0</v>
      </c>
      <c r="AE67">
        <v>20.9</v>
      </c>
      <c r="AF67">
        <v>104.2</v>
      </c>
      <c r="AG67">
        <v>103.6</v>
      </c>
      <c r="AH67">
        <v>7.6</v>
      </c>
      <c r="AI67">
        <v>10.5</v>
      </c>
      <c r="AJ67">
        <v>4.9000000000000004</v>
      </c>
      <c r="AK67">
        <v>51.6</v>
      </c>
      <c r="AL67">
        <v>55.5002</v>
      </c>
      <c r="AM67">
        <v>46.96</v>
      </c>
      <c r="AN67">
        <v>56.3</v>
      </c>
      <c r="AO67">
        <v>58.9</v>
      </c>
      <c r="AP67">
        <v>0.29099999999999998</v>
      </c>
      <c r="AQ67">
        <v>0.68</v>
      </c>
      <c r="AR67">
        <v>101</v>
      </c>
      <c r="AS67">
        <v>105</v>
      </c>
      <c r="AT67">
        <v>70.61</v>
      </c>
      <c r="AU67">
        <v>26.1</v>
      </c>
      <c r="AW67">
        <v>87.5</v>
      </c>
      <c r="AX67">
        <v>7</v>
      </c>
      <c r="AY67">
        <v>18</v>
      </c>
      <c r="AZ67">
        <v>29.314</v>
      </c>
      <c r="BA67">
        <v>1</v>
      </c>
      <c r="BB67">
        <v>5</v>
      </c>
      <c r="BC67">
        <v>8</v>
      </c>
      <c r="BD67">
        <v>0.187</v>
      </c>
      <c r="BE67">
        <v>63</v>
      </c>
      <c r="BF67">
        <v>26</v>
      </c>
      <c r="BG67">
        <v>60</v>
      </c>
      <c r="BH67">
        <v>84.7</v>
      </c>
      <c r="BI67">
        <v>73.5</v>
      </c>
      <c r="BJ67">
        <v>60</v>
      </c>
      <c r="BK67">
        <v>31.6</v>
      </c>
      <c r="BL67">
        <v>70.2</v>
      </c>
      <c r="BM67">
        <v>30</v>
      </c>
      <c r="BN67">
        <v>83.7</v>
      </c>
      <c r="BO67">
        <v>58.3</v>
      </c>
      <c r="BP67">
        <v>28.7</v>
      </c>
      <c r="BQ67">
        <v>9.7000000000000003E-2</v>
      </c>
      <c r="BR67">
        <v>3965</v>
      </c>
      <c r="BS67">
        <v>2</v>
      </c>
      <c r="BT67">
        <v>55</v>
      </c>
      <c r="BU67">
        <v>4</v>
      </c>
      <c r="BV67">
        <v>53.8</v>
      </c>
      <c r="BW67">
        <v>55.3</v>
      </c>
      <c r="BX67">
        <v>1821</v>
      </c>
      <c r="BY67">
        <v>7</v>
      </c>
      <c r="BZ67">
        <v>0</v>
      </c>
      <c r="CA67">
        <v>4.5</v>
      </c>
      <c r="CB67">
        <v>1177</v>
      </c>
      <c r="CC67">
        <v>13.1</v>
      </c>
      <c r="CD67">
        <v>50.7</v>
      </c>
      <c r="CE67">
        <v>392</v>
      </c>
      <c r="CF67">
        <v>21.5</v>
      </c>
      <c r="CG67">
        <v>50.69</v>
      </c>
      <c r="CH67">
        <v>51.33</v>
      </c>
      <c r="CI67">
        <v>5.5</v>
      </c>
      <c r="CJ67">
        <v>23.4</v>
      </c>
      <c r="CK67">
        <v>19.5</v>
      </c>
      <c r="CL67">
        <v>19.5</v>
      </c>
      <c r="CM67">
        <v>1955</v>
      </c>
      <c r="CN67">
        <v>0</v>
      </c>
      <c r="CO67">
        <v>100</v>
      </c>
      <c r="CP67">
        <v>101</v>
      </c>
      <c r="CQ67">
        <v>0.32500000000000001</v>
      </c>
      <c r="CR67">
        <v>0.495</v>
      </c>
      <c r="CS67">
        <v>0.58499999999999996</v>
      </c>
      <c r="CT67">
        <v>0.42699999999999999</v>
      </c>
      <c r="CU67">
        <v>0.55000000000000004</v>
      </c>
      <c r="CV67">
        <v>0.79</v>
      </c>
      <c r="CW67">
        <v>10</v>
      </c>
      <c r="CX67">
        <v>6</v>
      </c>
      <c r="CY67">
        <v>5.5E-2</v>
      </c>
      <c r="CZ67">
        <v>0.23599999999999999</v>
      </c>
      <c r="DA67">
        <v>5.5380000000000003</v>
      </c>
      <c r="DB67">
        <v>5.7720000000000002</v>
      </c>
      <c r="DC67">
        <v>18.829000000000001</v>
      </c>
      <c r="DD67">
        <v>18.619</v>
      </c>
      <c r="DE67">
        <v>1</v>
      </c>
      <c r="DF67">
        <v>1</v>
      </c>
      <c r="DG67">
        <v>1</v>
      </c>
      <c r="DH67">
        <v>2</v>
      </c>
      <c r="DI67">
        <v>0</v>
      </c>
      <c r="DJ67">
        <v>2</v>
      </c>
      <c r="DK67">
        <v>1</v>
      </c>
      <c r="DL67">
        <v>1</v>
      </c>
      <c r="DM67">
        <v>2</v>
      </c>
      <c r="DN67">
        <v>0</v>
      </c>
      <c r="DO67">
        <v>0</v>
      </c>
      <c r="DP67">
        <v>1</v>
      </c>
      <c r="DQ67" s="4">
        <v>0</v>
      </c>
      <c r="DR67" s="4">
        <v>43.338999999999999</v>
      </c>
      <c r="DS67" s="4">
        <v>1</v>
      </c>
      <c r="DT67">
        <v>0.6</v>
      </c>
      <c r="DU67" s="4">
        <v>1.68</v>
      </c>
      <c r="DV67" s="4">
        <v>6.47</v>
      </c>
      <c r="DW67" s="4">
        <v>70</v>
      </c>
      <c r="DX67" s="4">
        <v>6.6</v>
      </c>
      <c r="DY67" s="4">
        <v>6.3</v>
      </c>
      <c r="DZ67" s="4">
        <v>6</v>
      </c>
      <c r="EA67" s="4">
        <v>4.2</v>
      </c>
      <c r="EB67">
        <v>6.75</v>
      </c>
      <c r="EC67">
        <v>4.0659999999999998</v>
      </c>
      <c r="EF67">
        <v>3</v>
      </c>
      <c r="EG67">
        <v>3</v>
      </c>
      <c r="EH67">
        <v>0</v>
      </c>
      <c r="EI67">
        <v>0</v>
      </c>
      <c r="EJ67">
        <v>0.33300000000000002</v>
      </c>
      <c r="EK67">
        <v>0</v>
      </c>
      <c r="EL67">
        <v>0</v>
      </c>
      <c r="EM67">
        <v>3.2210000000000001</v>
      </c>
      <c r="EN67">
        <v>0.442</v>
      </c>
      <c r="EQ67">
        <v>65.88</v>
      </c>
      <c r="ER67">
        <v>4.5999999999999996</v>
      </c>
      <c r="ES67">
        <v>0</v>
      </c>
      <c r="ET67">
        <v>0</v>
      </c>
      <c r="EU67">
        <v>36.92</v>
      </c>
      <c r="EV67">
        <v>26</v>
      </c>
      <c r="EY67">
        <v>0.60429999999999995</v>
      </c>
      <c r="EZ67">
        <v>2.34</v>
      </c>
      <c r="FA67">
        <v>33.4</v>
      </c>
      <c r="FB67">
        <v>1.403</v>
      </c>
      <c r="FC67">
        <v>1.677</v>
      </c>
      <c r="FD67">
        <v>0.61099999999999999</v>
      </c>
      <c r="FE67">
        <v>20000</v>
      </c>
      <c r="FF67">
        <v>5.2939999999999996</v>
      </c>
      <c r="FI67">
        <v>1.2430000000000001</v>
      </c>
      <c r="FJ67">
        <v>0.32400000000000001</v>
      </c>
      <c r="FK67">
        <v>-80000</v>
      </c>
      <c r="FL67">
        <v>18.600000000000001</v>
      </c>
      <c r="FM67">
        <v>16</v>
      </c>
      <c r="FN67">
        <v>3301</v>
      </c>
      <c r="FO67">
        <v>55.7</v>
      </c>
      <c r="FP67">
        <v>3.9</v>
      </c>
      <c r="FQ67">
        <v>0.8</v>
      </c>
      <c r="FR67">
        <v>3.7026629999999998</v>
      </c>
      <c r="FS67">
        <v>3.109</v>
      </c>
      <c r="FT67">
        <v>2.9689999999999999</v>
      </c>
      <c r="FU67">
        <v>2.536</v>
      </c>
      <c r="FV67">
        <v>2.4430000000000001</v>
      </c>
      <c r="FW67" s="4">
        <v>4.7130000000000001</v>
      </c>
      <c r="FX67" s="4">
        <v>15</v>
      </c>
      <c r="FY67" s="4">
        <v>1</v>
      </c>
      <c r="FZ67" s="6">
        <v>100.75</v>
      </c>
      <c r="GA67" s="7">
        <f t="shared" si="6"/>
        <v>0.28376481694408617</v>
      </c>
      <c r="GB67" s="7">
        <f t="shared" si="7"/>
        <v>14.740987654320932</v>
      </c>
      <c r="GC67" s="6">
        <v>106</v>
      </c>
      <c r="GD67" s="6">
        <v>2.1850000000000001</v>
      </c>
      <c r="GF67" s="4">
        <v>200</v>
      </c>
      <c r="GG67" s="4">
        <v>90.4</v>
      </c>
      <c r="GH67">
        <v>0</v>
      </c>
      <c r="GI67">
        <v>12.4</v>
      </c>
      <c r="GJ67">
        <v>26.9</v>
      </c>
      <c r="GK67">
        <v>60.8</v>
      </c>
      <c r="GL67">
        <v>4.5999999999999996</v>
      </c>
      <c r="GM67">
        <v>2.4</v>
      </c>
      <c r="GN67">
        <v>8143564</v>
      </c>
      <c r="GO67">
        <v>1.8879999999999999</v>
      </c>
      <c r="GP67">
        <v>5.0999999999999996</v>
      </c>
      <c r="GR67">
        <v>1</v>
      </c>
      <c r="GS67">
        <v>3.9183370000000002</v>
      </c>
      <c r="GT67">
        <v>3.3288000000000002</v>
      </c>
      <c r="GU67">
        <v>6968512</v>
      </c>
      <c r="GV67">
        <v>7.2</v>
      </c>
      <c r="GW67">
        <v>65</v>
      </c>
      <c r="GX67">
        <v>1.06</v>
      </c>
      <c r="GY67">
        <v>13.3</v>
      </c>
      <c r="GZ67">
        <v>1823</v>
      </c>
      <c r="HA67">
        <v>28.8</v>
      </c>
      <c r="HB67">
        <v>0.379</v>
      </c>
      <c r="HC67">
        <v>0</v>
      </c>
      <c r="HD67">
        <v>83.6</v>
      </c>
      <c r="HE67">
        <v>90</v>
      </c>
      <c r="HG67">
        <v>761</v>
      </c>
      <c r="HH67">
        <v>83</v>
      </c>
      <c r="HI67">
        <v>7</v>
      </c>
      <c r="HJ67">
        <v>7</v>
      </c>
      <c r="HK67">
        <v>84</v>
      </c>
      <c r="HL67">
        <v>65</v>
      </c>
      <c r="HM67">
        <v>17.100000000000001</v>
      </c>
      <c r="HN67">
        <v>40.763649999999998</v>
      </c>
      <c r="HO67">
        <v>38.640320000000003</v>
      </c>
      <c r="HP67" t="s">
        <v>303</v>
      </c>
      <c r="HQ67" t="s">
        <v>649</v>
      </c>
      <c r="HR67" t="s">
        <v>270</v>
      </c>
      <c r="HS67" t="s">
        <v>271</v>
      </c>
      <c r="HT67" t="s">
        <v>271</v>
      </c>
      <c r="HU67" t="s">
        <v>271</v>
      </c>
      <c r="HV67" t="s">
        <v>307</v>
      </c>
      <c r="HW67" t="s">
        <v>341</v>
      </c>
      <c r="HX67" t="s">
        <v>285</v>
      </c>
      <c r="HY67" t="s">
        <v>309</v>
      </c>
      <c r="HZ67" t="s">
        <v>293</v>
      </c>
      <c r="IA67" t="s">
        <v>293</v>
      </c>
      <c r="IB67" t="s">
        <v>293</v>
      </c>
      <c r="IC67" t="s">
        <v>287</v>
      </c>
      <c r="ID67" t="s">
        <v>378</v>
      </c>
      <c r="IE67" t="s">
        <v>378</v>
      </c>
      <c r="IF67" t="s">
        <v>288</v>
      </c>
      <c r="IG67" t="s">
        <v>290</v>
      </c>
      <c r="IH67" t="s">
        <v>290</v>
      </c>
      <c r="II67" t="s">
        <v>289</v>
      </c>
      <c r="IJ67" t="s">
        <v>290</v>
      </c>
      <c r="IK67" t="s">
        <v>291</v>
      </c>
      <c r="IL67" t="s">
        <v>290</v>
      </c>
      <c r="IM67" t="s">
        <v>290</v>
      </c>
      <c r="IN67" t="s">
        <v>290</v>
      </c>
      <c r="IO67" t="s">
        <v>290</v>
      </c>
      <c r="IP67" t="s">
        <v>292</v>
      </c>
      <c r="IQ67" t="s">
        <v>275</v>
      </c>
      <c r="IR67" t="s">
        <v>650</v>
      </c>
      <c r="IS67" t="s">
        <v>288</v>
      </c>
      <c r="IU67" t="s">
        <v>293</v>
      </c>
      <c r="IW67" t="s">
        <v>313</v>
      </c>
      <c r="IY67" t="s">
        <v>314</v>
      </c>
      <c r="IZ67" t="s">
        <v>278</v>
      </c>
      <c r="JB67" t="s">
        <v>875</v>
      </c>
      <c r="JC67" t="s">
        <v>279</v>
      </c>
      <c r="JD67" s="6" t="s">
        <v>326</v>
      </c>
      <c r="JE67" s="6" t="s">
        <v>296</v>
      </c>
      <c r="JF67" s="6" t="s">
        <v>316</v>
      </c>
      <c r="JG67" s="6" t="s">
        <v>317</v>
      </c>
      <c r="JH67" s="6" t="s">
        <v>648</v>
      </c>
      <c r="JI67" s="6" t="s">
        <v>302</v>
      </c>
      <c r="JJ67" s="6" t="s">
        <v>331</v>
      </c>
      <c r="JK67"/>
    </row>
    <row r="68" spans="1:271" x14ac:dyDescent="0.35">
      <c r="A68" t="s">
        <v>441</v>
      </c>
      <c r="B68">
        <v>348</v>
      </c>
      <c r="C68">
        <v>51</v>
      </c>
      <c r="D68">
        <v>6.9</v>
      </c>
      <c r="E68">
        <v>78.760000000000005</v>
      </c>
      <c r="F68">
        <v>71.040000000000006</v>
      </c>
      <c r="G68">
        <v>101</v>
      </c>
      <c r="H68">
        <v>233</v>
      </c>
      <c r="I68">
        <v>99.4</v>
      </c>
      <c r="J68">
        <v>21430</v>
      </c>
      <c r="K68">
        <v>14.9</v>
      </c>
      <c r="L68">
        <v>68.2</v>
      </c>
      <c r="M68">
        <v>16.899999999999999</v>
      </c>
      <c r="N68">
        <v>-0.1</v>
      </c>
      <c r="O68">
        <v>1.4</v>
      </c>
      <c r="P68">
        <v>1.7</v>
      </c>
      <c r="Q68">
        <v>0</v>
      </c>
      <c r="R68">
        <v>0</v>
      </c>
      <c r="S68">
        <v>2.8330000000000002</v>
      </c>
      <c r="T68">
        <v>3</v>
      </c>
      <c r="U68">
        <v>2</v>
      </c>
      <c r="V68">
        <v>2</v>
      </c>
      <c r="W68">
        <v>5.4</v>
      </c>
      <c r="X68">
        <v>5.2</v>
      </c>
      <c r="Y68">
        <v>5.2</v>
      </c>
      <c r="Z68">
        <v>1.2</v>
      </c>
      <c r="AA68">
        <v>1</v>
      </c>
      <c r="AB68">
        <v>0.80500000000000005</v>
      </c>
      <c r="AC68">
        <v>0.79800000000000004</v>
      </c>
      <c r="AD68">
        <v>-1</v>
      </c>
      <c r="AE68">
        <v>39.799999999999997</v>
      </c>
      <c r="AF68">
        <v>105.9</v>
      </c>
      <c r="AG68">
        <v>104.7</v>
      </c>
      <c r="AH68">
        <v>10</v>
      </c>
      <c r="AI68">
        <v>9.5</v>
      </c>
      <c r="AJ68">
        <v>10.4</v>
      </c>
      <c r="AK68">
        <v>68.099999999999994</v>
      </c>
      <c r="AL68">
        <v>65.422600000000003</v>
      </c>
      <c r="AM68">
        <v>66.7</v>
      </c>
      <c r="AN68">
        <v>44.8</v>
      </c>
      <c r="AO68">
        <v>47.5</v>
      </c>
      <c r="AP68">
        <v>0.61399999999999999</v>
      </c>
      <c r="AQ68">
        <v>0.38200000000000001</v>
      </c>
      <c r="AR68">
        <v>34</v>
      </c>
      <c r="AS68">
        <v>106</v>
      </c>
      <c r="AT68">
        <v>74.790000000000006</v>
      </c>
      <c r="AU68">
        <v>79.599999999999994</v>
      </c>
      <c r="AV68">
        <v>45.542999999999999</v>
      </c>
      <c r="AW68">
        <v>63</v>
      </c>
      <c r="AX68">
        <v>10</v>
      </c>
      <c r="AY68">
        <v>10</v>
      </c>
      <c r="AZ68">
        <v>65.012</v>
      </c>
      <c r="BA68">
        <v>3</v>
      </c>
      <c r="BB68">
        <v>7</v>
      </c>
      <c r="BC68">
        <v>12</v>
      </c>
      <c r="BD68">
        <v>0.152</v>
      </c>
      <c r="BE68">
        <v>76.8</v>
      </c>
      <c r="BF68">
        <v>51</v>
      </c>
      <c r="BG68">
        <v>70</v>
      </c>
      <c r="BH68">
        <v>68.599999999999994</v>
      </c>
      <c r="BI68">
        <v>25.9</v>
      </c>
      <c r="BJ68">
        <v>75</v>
      </c>
      <c r="BK68">
        <v>67.599999999999994</v>
      </c>
      <c r="BL68">
        <v>74.099999999999994</v>
      </c>
      <c r="BM68">
        <v>65</v>
      </c>
      <c r="BN68">
        <v>87.5</v>
      </c>
      <c r="BO68">
        <v>66.099999999999994</v>
      </c>
      <c r="BP68">
        <v>194</v>
      </c>
      <c r="BQ68">
        <v>0.64800000000000002</v>
      </c>
      <c r="BR68">
        <v>19330</v>
      </c>
      <c r="BS68">
        <v>3</v>
      </c>
      <c r="BT68">
        <v>24.4</v>
      </c>
      <c r="BU68">
        <v>1</v>
      </c>
      <c r="BV68">
        <v>26.9</v>
      </c>
      <c r="BW68">
        <v>30</v>
      </c>
      <c r="BX68">
        <v>1991</v>
      </c>
      <c r="BY68">
        <v>10</v>
      </c>
      <c r="BZ68">
        <v>1</v>
      </c>
      <c r="CA68">
        <v>52.5</v>
      </c>
      <c r="CB68">
        <v>719</v>
      </c>
      <c r="CC68">
        <v>58.5</v>
      </c>
      <c r="CE68">
        <v>262</v>
      </c>
      <c r="CF68">
        <v>1.7</v>
      </c>
      <c r="CG68">
        <v>41.08</v>
      </c>
      <c r="CH68">
        <v>58.38</v>
      </c>
      <c r="CI68">
        <v>9.1</v>
      </c>
      <c r="CJ68">
        <v>11.1</v>
      </c>
      <c r="CK68">
        <v>8.8000000000000007</v>
      </c>
      <c r="CL68">
        <v>8.8000000000000007</v>
      </c>
      <c r="CM68">
        <v>1953</v>
      </c>
      <c r="CN68">
        <v>1</v>
      </c>
      <c r="CO68">
        <v>100</v>
      </c>
      <c r="CP68">
        <v>59</v>
      </c>
      <c r="CQ68">
        <v>0.55300000000000005</v>
      </c>
      <c r="CR68">
        <v>0.67700000000000005</v>
      </c>
      <c r="CS68">
        <v>0.80400000000000005</v>
      </c>
      <c r="CT68">
        <v>0.84299999999999997</v>
      </c>
      <c r="CU68">
        <v>0.52</v>
      </c>
      <c r="CV68">
        <v>0.48299999999999998</v>
      </c>
      <c r="CW68">
        <v>0</v>
      </c>
      <c r="CX68">
        <v>0</v>
      </c>
      <c r="CY68">
        <v>0.03</v>
      </c>
      <c r="CZ68">
        <v>0.52400000000000002</v>
      </c>
      <c r="DA68">
        <v>12.063000000000001</v>
      </c>
      <c r="DB68">
        <v>12.239000000000001</v>
      </c>
      <c r="DC68">
        <v>0.30499999999999999</v>
      </c>
      <c r="DD68">
        <v>0.25700000000000001</v>
      </c>
      <c r="DE68">
        <v>1</v>
      </c>
      <c r="DF68">
        <v>1</v>
      </c>
      <c r="DG68">
        <v>2</v>
      </c>
      <c r="DH68">
        <v>2</v>
      </c>
      <c r="DI68">
        <v>2</v>
      </c>
      <c r="DJ68">
        <v>2</v>
      </c>
      <c r="DK68">
        <v>1</v>
      </c>
      <c r="DL68">
        <v>1</v>
      </c>
      <c r="DM68">
        <v>2</v>
      </c>
      <c r="DN68">
        <v>1</v>
      </c>
      <c r="DO68">
        <v>0</v>
      </c>
      <c r="DP68">
        <v>1</v>
      </c>
      <c r="DQ68" s="4">
        <v>2</v>
      </c>
      <c r="DR68" s="4">
        <v>80.793999999999997</v>
      </c>
      <c r="DS68" s="4">
        <v>5.7</v>
      </c>
      <c r="DT68">
        <v>1.9</v>
      </c>
      <c r="DU68" s="4">
        <v>2.92</v>
      </c>
      <c r="DV68" s="4">
        <v>8.24</v>
      </c>
      <c r="DW68" s="4">
        <v>146</v>
      </c>
      <c r="DX68" s="4">
        <v>5.6</v>
      </c>
      <c r="DY68" s="4">
        <v>3.6</v>
      </c>
      <c r="DZ68" s="4">
        <v>4.0999999999999996</v>
      </c>
      <c r="EA68" s="4">
        <v>2.8</v>
      </c>
      <c r="EB68">
        <v>9.58</v>
      </c>
      <c r="EC68">
        <v>6.1749999999999998</v>
      </c>
      <c r="ED68">
        <v>2.1999999999999999E-2</v>
      </c>
      <c r="EE68">
        <v>0</v>
      </c>
      <c r="EF68">
        <v>1</v>
      </c>
      <c r="EG68">
        <v>2</v>
      </c>
      <c r="EH68">
        <v>1</v>
      </c>
      <c r="EI68">
        <v>0</v>
      </c>
      <c r="EJ68">
        <v>0.63900000000000001</v>
      </c>
      <c r="EK68">
        <v>1</v>
      </c>
      <c r="EL68">
        <v>1</v>
      </c>
      <c r="EM68">
        <v>6.8440000000000003</v>
      </c>
      <c r="EN68">
        <v>0.67</v>
      </c>
      <c r="EO68">
        <v>0</v>
      </c>
      <c r="EP68">
        <v>0</v>
      </c>
      <c r="ER68">
        <v>5.3129999999999997</v>
      </c>
      <c r="ES68">
        <v>12.858000000000001</v>
      </c>
      <c r="ET68">
        <v>597600</v>
      </c>
      <c r="EU68">
        <v>26.09</v>
      </c>
      <c r="EV68">
        <v>54</v>
      </c>
      <c r="EY68">
        <v>0.82540000000000002</v>
      </c>
      <c r="EZ68">
        <v>0.14000000000000001</v>
      </c>
      <c r="FA68">
        <v>5.5</v>
      </c>
      <c r="FB68">
        <v>1.0429999999999999</v>
      </c>
      <c r="FC68">
        <v>1.131</v>
      </c>
      <c r="FD68">
        <v>0.877</v>
      </c>
      <c r="FE68">
        <v>38500</v>
      </c>
      <c r="FF68">
        <v>18.417000000000002</v>
      </c>
      <c r="FG68">
        <v>3.66</v>
      </c>
      <c r="FH68">
        <v>84.424999999999997</v>
      </c>
      <c r="FI68">
        <v>0.90100000000000002</v>
      </c>
      <c r="FJ68">
        <v>3.681</v>
      </c>
      <c r="FK68">
        <v>29999</v>
      </c>
      <c r="FL68">
        <v>5.4</v>
      </c>
      <c r="FM68">
        <v>2440</v>
      </c>
      <c r="FN68">
        <v>1220</v>
      </c>
      <c r="FO68">
        <v>11.3</v>
      </c>
      <c r="FP68">
        <v>10.199999999999999</v>
      </c>
      <c r="FQ68">
        <v>0.1</v>
      </c>
      <c r="FR68">
        <v>4.2484460000000004</v>
      </c>
      <c r="FS68">
        <v>5.4459999999999997</v>
      </c>
      <c r="FT68">
        <v>3.8580000000000001</v>
      </c>
      <c r="FU68">
        <v>5.0839999999999996</v>
      </c>
      <c r="FV68">
        <v>3.4</v>
      </c>
      <c r="FW68" s="4">
        <v>4.9139999999999997</v>
      </c>
      <c r="FX68" s="4">
        <v>14</v>
      </c>
      <c r="FY68" s="4">
        <v>1</v>
      </c>
      <c r="FZ68" s="6">
        <v>174.7</v>
      </c>
      <c r="GA68" s="7">
        <f t="shared" si="6"/>
        <v>1.7073063533121831</v>
      </c>
      <c r="GB68" s="7">
        <f t="shared" si="7"/>
        <v>88.690987654320921</v>
      </c>
      <c r="GC68" s="6">
        <v>15</v>
      </c>
      <c r="GD68" s="6">
        <v>1.494</v>
      </c>
      <c r="GE68" s="6">
        <v>73</v>
      </c>
      <c r="GF68" s="4">
        <v>184</v>
      </c>
      <c r="GG68" s="4">
        <v>1.3</v>
      </c>
      <c r="GH68">
        <v>0</v>
      </c>
      <c r="GI68">
        <v>3.3</v>
      </c>
      <c r="GJ68">
        <v>30.8</v>
      </c>
      <c r="GK68">
        <v>65.900000000000006</v>
      </c>
      <c r="GL68">
        <v>4.9000000000000004</v>
      </c>
      <c r="GM68">
        <v>11</v>
      </c>
      <c r="GN68">
        <v>9976062</v>
      </c>
      <c r="GO68">
        <v>-0.17</v>
      </c>
      <c r="GP68">
        <v>10.7</v>
      </c>
      <c r="GQ68">
        <v>1.31</v>
      </c>
      <c r="GR68">
        <v>3</v>
      </c>
      <c r="GS68">
        <v>15.354240000000001</v>
      </c>
      <c r="GT68">
        <v>14.67911</v>
      </c>
      <c r="GU68" s="1">
        <v>10100000</v>
      </c>
      <c r="GV68">
        <v>10</v>
      </c>
      <c r="GW68">
        <v>13.9</v>
      </c>
      <c r="GX68">
        <v>1.03</v>
      </c>
      <c r="GY68">
        <v>154.69999999999999</v>
      </c>
      <c r="GZ68">
        <v>15408</v>
      </c>
      <c r="HA68">
        <v>198.6</v>
      </c>
      <c r="HB68">
        <v>0.81499999999999995</v>
      </c>
      <c r="HC68">
        <v>0</v>
      </c>
      <c r="HD68">
        <v>99</v>
      </c>
      <c r="HE68">
        <v>99</v>
      </c>
      <c r="HF68">
        <v>217</v>
      </c>
      <c r="HG68">
        <v>693</v>
      </c>
      <c r="HH68">
        <v>69</v>
      </c>
      <c r="HI68">
        <v>5.7</v>
      </c>
      <c r="HJ68">
        <v>5.6</v>
      </c>
      <c r="HK68">
        <v>83</v>
      </c>
      <c r="HL68">
        <v>43</v>
      </c>
      <c r="HM68">
        <v>46.7</v>
      </c>
      <c r="HN68">
        <v>16.325949999999999</v>
      </c>
      <c r="HO68">
        <v>15.46747</v>
      </c>
      <c r="HP68" t="s">
        <v>267</v>
      </c>
      <c r="HQ68" t="s">
        <v>442</v>
      </c>
      <c r="HR68" t="s">
        <v>306</v>
      </c>
      <c r="HS68" t="s">
        <v>271</v>
      </c>
      <c r="HT68" t="s">
        <v>272</v>
      </c>
      <c r="HU68" t="s">
        <v>272</v>
      </c>
      <c r="HV68" t="s">
        <v>320</v>
      </c>
      <c r="HW68" t="s">
        <v>284</v>
      </c>
      <c r="HX68" t="s">
        <v>285</v>
      </c>
      <c r="HY68" t="s">
        <v>286</v>
      </c>
      <c r="HZ68" t="s">
        <v>293</v>
      </c>
      <c r="IA68" t="s">
        <v>293</v>
      </c>
      <c r="IB68" t="s">
        <v>293</v>
      </c>
      <c r="ID68" t="s">
        <v>310</v>
      </c>
      <c r="IE68" t="s">
        <v>310</v>
      </c>
      <c r="IF68" t="s">
        <v>321</v>
      </c>
      <c r="IG68" t="s">
        <v>290</v>
      </c>
      <c r="IH68" t="s">
        <v>290</v>
      </c>
      <c r="II68" t="s">
        <v>330</v>
      </c>
      <c r="IJ68" t="s">
        <v>276</v>
      </c>
      <c r="IK68" t="s">
        <v>276</v>
      </c>
      <c r="IL68" t="s">
        <v>276</v>
      </c>
      <c r="IM68" t="s">
        <v>276</v>
      </c>
      <c r="IN68" t="s">
        <v>276</v>
      </c>
      <c r="IO68" t="s">
        <v>331</v>
      </c>
      <c r="IP68" t="s">
        <v>311</v>
      </c>
      <c r="IQ68" t="s">
        <v>275</v>
      </c>
      <c r="IR68" t="s">
        <v>443</v>
      </c>
      <c r="IS68" t="s">
        <v>323</v>
      </c>
      <c r="IT68" t="s">
        <v>295</v>
      </c>
      <c r="IU68" t="s">
        <v>275</v>
      </c>
      <c r="IV68" t="s">
        <v>290</v>
      </c>
      <c r="IW68" t="s">
        <v>324</v>
      </c>
      <c r="IX68" t="s">
        <v>298</v>
      </c>
      <c r="IY68" t="s">
        <v>314</v>
      </c>
      <c r="IZ68" t="s">
        <v>278</v>
      </c>
      <c r="JA68" t="s">
        <v>334</v>
      </c>
      <c r="JB68" t="s">
        <v>875</v>
      </c>
      <c r="JC68" t="s">
        <v>279</v>
      </c>
      <c r="JD68" s="6" t="s">
        <v>326</v>
      </c>
      <c r="JE68" s="6" t="s">
        <v>296</v>
      </c>
      <c r="JF68" s="6" t="s">
        <v>301</v>
      </c>
      <c r="JG68" s="6" t="s">
        <v>317</v>
      </c>
      <c r="JH68" s="6" t="s">
        <v>441</v>
      </c>
      <c r="JI68" s="6" t="s">
        <v>359</v>
      </c>
      <c r="JJ68" s="6" t="s">
        <v>290</v>
      </c>
      <c r="JK68"/>
    </row>
    <row r="69" spans="1:271" x14ac:dyDescent="0.35">
      <c r="A69" t="s">
        <v>499</v>
      </c>
      <c r="B69">
        <v>352</v>
      </c>
      <c r="C69">
        <v>3</v>
      </c>
      <c r="D69">
        <v>9.58</v>
      </c>
      <c r="E69">
        <v>83.17</v>
      </c>
      <c r="F69">
        <v>78.72</v>
      </c>
      <c r="G69">
        <v>46</v>
      </c>
      <c r="H69">
        <v>66</v>
      </c>
      <c r="I69">
        <v>99</v>
      </c>
      <c r="J69">
        <v>0</v>
      </c>
      <c r="K69">
        <v>20.2</v>
      </c>
      <c r="L69">
        <v>67.099999999999994</v>
      </c>
      <c r="M69">
        <v>12.7</v>
      </c>
      <c r="N69">
        <v>1</v>
      </c>
      <c r="O69">
        <v>1.89</v>
      </c>
      <c r="P69">
        <v>2.2000000000000002</v>
      </c>
      <c r="Q69">
        <v>0</v>
      </c>
      <c r="R69">
        <v>0</v>
      </c>
      <c r="S69">
        <v>8.2669999999999995</v>
      </c>
      <c r="T69">
        <v>8</v>
      </c>
      <c r="U69">
        <v>2.6669999999999998</v>
      </c>
      <c r="V69">
        <v>3</v>
      </c>
      <c r="W69">
        <v>7.5</v>
      </c>
      <c r="X69">
        <v>7.4</v>
      </c>
      <c r="Y69">
        <v>7.7</v>
      </c>
      <c r="Z69">
        <v>0</v>
      </c>
      <c r="AA69">
        <v>2.8</v>
      </c>
      <c r="AB69">
        <v>0.86899999999999999</v>
      </c>
      <c r="AC69">
        <v>0.88100000000000001</v>
      </c>
      <c r="AD69">
        <v>-10</v>
      </c>
      <c r="AE69">
        <v>35.1</v>
      </c>
      <c r="AF69">
        <v>106</v>
      </c>
      <c r="AG69">
        <v>104.8</v>
      </c>
      <c r="AH69">
        <v>0.3</v>
      </c>
      <c r="AI69">
        <v>0.4</v>
      </c>
      <c r="AJ69">
        <v>0.3</v>
      </c>
      <c r="AK69">
        <v>93.4</v>
      </c>
      <c r="AL69">
        <v>92.935400000000001</v>
      </c>
      <c r="AM69">
        <v>92.88</v>
      </c>
      <c r="AN69">
        <v>71.2</v>
      </c>
      <c r="AO69">
        <v>70.900000000000006</v>
      </c>
      <c r="AP69">
        <v>0.65900000000000003</v>
      </c>
      <c r="AQ69">
        <v>0.27900000000000003</v>
      </c>
      <c r="AR69">
        <v>13</v>
      </c>
      <c r="AS69">
        <v>107</v>
      </c>
      <c r="AT69">
        <v>80.900000000000006</v>
      </c>
      <c r="AU69">
        <v>123.8</v>
      </c>
      <c r="AV69">
        <v>63.628999999999998</v>
      </c>
      <c r="AW69">
        <v>100</v>
      </c>
      <c r="AZ69">
        <v>93.381</v>
      </c>
      <c r="BA69">
        <v>2</v>
      </c>
      <c r="BB69">
        <v>7</v>
      </c>
      <c r="BC69">
        <v>12</v>
      </c>
      <c r="BD69">
        <v>0.08</v>
      </c>
      <c r="BE69">
        <v>93</v>
      </c>
      <c r="BF69">
        <v>89</v>
      </c>
      <c r="BG69">
        <v>60</v>
      </c>
      <c r="BH69">
        <v>75.400000000000006</v>
      </c>
      <c r="BI69">
        <v>45.8</v>
      </c>
      <c r="BJ69">
        <v>65</v>
      </c>
      <c r="BK69">
        <v>60.8</v>
      </c>
      <c r="BL69">
        <v>69.900000000000006</v>
      </c>
      <c r="BM69">
        <v>90</v>
      </c>
      <c r="BN69">
        <v>87.9</v>
      </c>
      <c r="BO69">
        <v>73.7</v>
      </c>
      <c r="BP69">
        <v>11.7</v>
      </c>
      <c r="BQ69">
        <v>2.9750000000000001</v>
      </c>
      <c r="BR69">
        <v>36775</v>
      </c>
      <c r="BS69">
        <v>3</v>
      </c>
      <c r="BW69">
        <v>26.3</v>
      </c>
      <c r="BX69">
        <v>1944</v>
      </c>
      <c r="BZ69">
        <v>1</v>
      </c>
      <c r="CA69">
        <v>70.7</v>
      </c>
      <c r="CB69">
        <v>127</v>
      </c>
      <c r="CC69">
        <v>59</v>
      </c>
      <c r="CE69">
        <v>112</v>
      </c>
      <c r="CF69">
        <v>0.2</v>
      </c>
      <c r="CG69">
        <v>84.65</v>
      </c>
      <c r="CH69">
        <v>87.82</v>
      </c>
      <c r="CI69">
        <v>30.2</v>
      </c>
      <c r="CJ69">
        <v>42.9</v>
      </c>
      <c r="CK69">
        <v>39.700000000000003</v>
      </c>
      <c r="CL69">
        <v>39.700000000000003</v>
      </c>
      <c r="CM69">
        <v>1915</v>
      </c>
      <c r="CN69">
        <v>1</v>
      </c>
      <c r="CO69">
        <v>100</v>
      </c>
      <c r="CP69">
        <v>30</v>
      </c>
      <c r="CQ69">
        <v>0.73199999999999998</v>
      </c>
      <c r="CR69">
        <v>0.82699999999999996</v>
      </c>
      <c r="CS69">
        <v>0.88100000000000001</v>
      </c>
      <c r="CT69">
        <v>0.92800000000000005</v>
      </c>
      <c r="CU69">
        <v>0.64500000000000002</v>
      </c>
      <c r="CV69">
        <v>0.71699999999999997</v>
      </c>
      <c r="CW69">
        <v>0</v>
      </c>
      <c r="CX69">
        <v>0</v>
      </c>
      <c r="CY69">
        <v>8.2000000000000003E-2</v>
      </c>
      <c r="CZ69">
        <v>0.191</v>
      </c>
      <c r="DA69">
        <v>10.763999999999999</v>
      </c>
      <c r="DB69">
        <v>10.374000000000001</v>
      </c>
      <c r="DC69">
        <v>1.3089999999999999</v>
      </c>
      <c r="DD69">
        <v>1.752</v>
      </c>
      <c r="DE69">
        <v>1</v>
      </c>
      <c r="DF69">
        <v>2</v>
      </c>
      <c r="DG69">
        <v>2</v>
      </c>
      <c r="DH69">
        <v>2</v>
      </c>
      <c r="DI69">
        <v>2</v>
      </c>
      <c r="DJ69">
        <v>2</v>
      </c>
      <c r="DK69">
        <v>1</v>
      </c>
      <c r="DL69">
        <v>3</v>
      </c>
      <c r="DM69">
        <v>3</v>
      </c>
      <c r="DN69">
        <v>1</v>
      </c>
      <c r="DO69">
        <v>0</v>
      </c>
      <c r="DP69">
        <v>1</v>
      </c>
      <c r="DQ69" s="4">
        <v>2</v>
      </c>
      <c r="DR69" s="4">
        <v>70.215000000000003</v>
      </c>
      <c r="DS69" s="4">
        <v>7.4</v>
      </c>
      <c r="DT69"/>
      <c r="DU69" s="4"/>
      <c r="DV69" s="4">
        <v>9.7100000000000009</v>
      </c>
      <c r="DW69" s="4">
        <v>122</v>
      </c>
      <c r="DX69" s="4">
        <v>3.9</v>
      </c>
      <c r="DY69" s="4">
        <v>3.1</v>
      </c>
      <c r="DZ69" s="4">
        <v>1.4</v>
      </c>
      <c r="EA69" s="4">
        <v>1.6</v>
      </c>
      <c r="EB69">
        <v>10</v>
      </c>
      <c r="EC69">
        <v>8.1539999999999999</v>
      </c>
      <c r="ED69">
        <v>3.7999999999999999E-2</v>
      </c>
      <c r="EE69">
        <v>2.3E-2</v>
      </c>
      <c r="EG69">
        <v>1</v>
      </c>
      <c r="EH69">
        <v>1</v>
      </c>
      <c r="EJ69">
        <v>0.94399999999999995</v>
      </c>
      <c r="EK69">
        <v>0</v>
      </c>
      <c r="EL69">
        <v>1</v>
      </c>
      <c r="EN69">
        <v>0.89</v>
      </c>
      <c r="EQ69">
        <v>61.57</v>
      </c>
      <c r="ER69">
        <v>9.3849999999999998</v>
      </c>
      <c r="ES69">
        <v>0</v>
      </c>
      <c r="ET69">
        <v>0</v>
      </c>
      <c r="EU69">
        <v>8.49</v>
      </c>
      <c r="EV69">
        <v>78</v>
      </c>
      <c r="EY69">
        <v>0.89939999999999998</v>
      </c>
      <c r="EZ69">
        <v>0.08</v>
      </c>
      <c r="FA69">
        <v>2.4</v>
      </c>
      <c r="FB69">
        <v>1.028</v>
      </c>
      <c r="FC69">
        <v>1.0089999999999999</v>
      </c>
      <c r="FD69">
        <v>0.105</v>
      </c>
      <c r="FE69">
        <v>200</v>
      </c>
      <c r="FF69">
        <v>89.013999999999996</v>
      </c>
      <c r="FG69">
        <v>9.48</v>
      </c>
      <c r="FH69">
        <v>112.512</v>
      </c>
      <c r="FI69">
        <v>0.123</v>
      </c>
      <c r="FJ69">
        <v>11.704000000000001</v>
      </c>
      <c r="FK69">
        <v>-378</v>
      </c>
      <c r="FL69">
        <v>1.6</v>
      </c>
      <c r="FM69">
        <v>79</v>
      </c>
      <c r="FN69">
        <v>2</v>
      </c>
      <c r="FO69">
        <v>12.4</v>
      </c>
      <c r="FP69">
        <v>5.6</v>
      </c>
      <c r="FQ69">
        <v>0.3</v>
      </c>
      <c r="FR69">
        <v>4.6636470000000001</v>
      </c>
      <c r="FS69">
        <v>6.6440000000000001</v>
      </c>
      <c r="FT69">
        <v>5.5590000000000002</v>
      </c>
      <c r="FU69">
        <v>6.3940000000000001</v>
      </c>
      <c r="FV69">
        <v>5.08</v>
      </c>
      <c r="FW69" s="4">
        <v>7.5010000000000003</v>
      </c>
      <c r="FX69" s="4">
        <v>11</v>
      </c>
      <c r="FY69" s="4">
        <v>1</v>
      </c>
      <c r="FZ69" s="6">
        <v>91.65</v>
      </c>
      <c r="GA69" s="7">
        <f t="shared" si="6"/>
        <v>0.10858932024429339</v>
      </c>
      <c r="GB69" s="7">
        <f t="shared" si="7"/>
        <v>5.6409876543209378</v>
      </c>
      <c r="GC69" s="6">
        <v>1</v>
      </c>
      <c r="GD69" s="6">
        <v>1.111</v>
      </c>
      <c r="GE69" s="6">
        <v>94</v>
      </c>
      <c r="GF69" s="4">
        <v>38</v>
      </c>
      <c r="GG69" s="4">
        <v>0.3</v>
      </c>
      <c r="GH69"/>
      <c r="GI69">
        <v>5.5</v>
      </c>
      <c r="GJ69">
        <v>24.7</v>
      </c>
      <c r="GK69">
        <v>69.900000000000006</v>
      </c>
      <c r="GL69">
        <v>5.5</v>
      </c>
      <c r="GM69">
        <v>-1</v>
      </c>
      <c r="GN69">
        <v>311058</v>
      </c>
      <c r="GO69">
        <v>0.68700000000000006</v>
      </c>
      <c r="GP69">
        <v>8.3000000000000007</v>
      </c>
      <c r="GQ69">
        <v>1.99</v>
      </c>
      <c r="GR69">
        <v>2</v>
      </c>
      <c r="GS69">
        <v>11.8415</v>
      </c>
      <c r="GT69">
        <v>11.88322</v>
      </c>
      <c r="GU69">
        <v>289000</v>
      </c>
      <c r="GV69">
        <v>0.3</v>
      </c>
      <c r="GX69">
        <v>1.08</v>
      </c>
      <c r="GY69">
        <v>16.7</v>
      </c>
      <c r="GZ69">
        <v>52479</v>
      </c>
      <c r="HA69">
        <v>11.7</v>
      </c>
      <c r="HB69">
        <v>0.85399999999999998</v>
      </c>
      <c r="HC69">
        <v>0</v>
      </c>
      <c r="HE69">
        <v>99</v>
      </c>
      <c r="HF69">
        <v>552</v>
      </c>
      <c r="HG69">
        <v>375</v>
      </c>
      <c r="HH69">
        <v>84</v>
      </c>
      <c r="HI69">
        <v>7.8</v>
      </c>
      <c r="HJ69">
        <v>7.9</v>
      </c>
      <c r="HL69">
        <v>82</v>
      </c>
      <c r="HM69">
        <v>54.8</v>
      </c>
      <c r="HN69">
        <v>22.45851</v>
      </c>
      <c r="HO69">
        <v>21.707450000000001</v>
      </c>
      <c r="HP69" t="s">
        <v>267</v>
      </c>
      <c r="HQ69" t="s">
        <v>500</v>
      </c>
      <c r="HR69" t="s">
        <v>340</v>
      </c>
      <c r="HS69" t="s">
        <v>271</v>
      </c>
      <c r="HT69" t="s">
        <v>282</v>
      </c>
      <c r="HU69" t="s">
        <v>272</v>
      </c>
      <c r="HV69" t="s">
        <v>307</v>
      </c>
      <c r="HW69" t="s">
        <v>329</v>
      </c>
      <c r="HX69" t="s">
        <v>285</v>
      </c>
      <c r="HY69" s="2">
        <v>1</v>
      </c>
      <c r="HZ69" t="s">
        <v>293</v>
      </c>
      <c r="IA69" t="s">
        <v>293</v>
      </c>
      <c r="IB69" t="s">
        <v>293</v>
      </c>
      <c r="IC69" t="s">
        <v>287</v>
      </c>
      <c r="ID69" t="s">
        <v>342</v>
      </c>
      <c r="IE69" t="s">
        <v>342</v>
      </c>
      <c r="IF69" t="s">
        <v>288</v>
      </c>
      <c r="IG69" t="s">
        <v>290</v>
      </c>
      <c r="IH69" t="s">
        <v>290</v>
      </c>
      <c r="II69" t="s">
        <v>276</v>
      </c>
      <c r="IJ69" t="s">
        <v>276</v>
      </c>
      <c r="IK69" t="s">
        <v>276</v>
      </c>
      <c r="IL69" t="s">
        <v>276</v>
      </c>
      <c r="IM69" t="s">
        <v>276</v>
      </c>
      <c r="IN69" t="s">
        <v>276</v>
      </c>
      <c r="IO69" t="s">
        <v>276</v>
      </c>
      <c r="IP69" t="s">
        <v>311</v>
      </c>
      <c r="IQ69" t="s">
        <v>275</v>
      </c>
      <c r="IR69" t="s">
        <v>501</v>
      </c>
      <c r="IS69" t="s">
        <v>323</v>
      </c>
      <c r="IT69" t="s">
        <v>333</v>
      </c>
      <c r="IU69" t="s">
        <v>293</v>
      </c>
      <c r="IV69" t="s">
        <v>276</v>
      </c>
      <c r="IX69" t="s">
        <v>395</v>
      </c>
      <c r="IY69" t="s">
        <v>325</v>
      </c>
      <c r="IZ69" t="s">
        <v>278</v>
      </c>
      <c r="JA69" t="s">
        <v>334</v>
      </c>
      <c r="JB69" t="s">
        <v>875</v>
      </c>
      <c r="JC69" t="s">
        <v>279</v>
      </c>
      <c r="JD69" s="6" t="s">
        <v>300</v>
      </c>
      <c r="JE69" s="6" t="s">
        <v>315</v>
      </c>
      <c r="JF69" s="6" t="s">
        <v>471</v>
      </c>
      <c r="JG69" s="6" t="s">
        <v>392</v>
      </c>
      <c r="JH69" s="6" t="s">
        <v>499</v>
      </c>
      <c r="JI69" s="6" t="s">
        <v>467</v>
      </c>
      <c r="JJ69" s="6" t="s">
        <v>290</v>
      </c>
      <c r="JK69"/>
    </row>
    <row r="70" spans="1:271" x14ac:dyDescent="0.35">
      <c r="A70" t="s">
        <v>669</v>
      </c>
      <c r="B70">
        <v>356</v>
      </c>
      <c r="C70">
        <v>27</v>
      </c>
      <c r="D70">
        <v>7.92</v>
      </c>
      <c r="E70">
        <v>67.95</v>
      </c>
      <c r="F70">
        <v>65.77</v>
      </c>
      <c r="G70">
        <v>173</v>
      </c>
      <c r="H70">
        <v>250</v>
      </c>
      <c r="I70">
        <v>61</v>
      </c>
      <c r="J70">
        <v>878700</v>
      </c>
      <c r="K70">
        <v>29.7</v>
      </c>
      <c r="L70">
        <v>64.900000000000006</v>
      </c>
      <c r="M70">
        <v>5.5</v>
      </c>
      <c r="N70">
        <v>2</v>
      </c>
      <c r="O70">
        <v>2.62</v>
      </c>
      <c r="P70">
        <v>3.9</v>
      </c>
      <c r="Q70">
        <v>4.7220000000000004</v>
      </c>
      <c r="R70">
        <v>5</v>
      </c>
      <c r="S70">
        <v>6.2</v>
      </c>
      <c r="T70">
        <v>6</v>
      </c>
      <c r="U70">
        <v>10</v>
      </c>
      <c r="V70">
        <v>10</v>
      </c>
      <c r="W70">
        <v>3.2</v>
      </c>
      <c r="X70">
        <v>3.1</v>
      </c>
      <c r="Y70">
        <v>1.1000000000000001</v>
      </c>
      <c r="Z70">
        <v>2.6</v>
      </c>
      <c r="AA70">
        <v>0.8</v>
      </c>
      <c r="AB70">
        <v>0.51900000000000002</v>
      </c>
      <c r="AC70">
        <v>0.48199999999999998</v>
      </c>
      <c r="AD70">
        <v>1</v>
      </c>
      <c r="AE70">
        <v>25</v>
      </c>
      <c r="AF70">
        <v>108.5</v>
      </c>
      <c r="AG70">
        <v>107.7</v>
      </c>
      <c r="AH70">
        <v>1214.5</v>
      </c>
      <c r="AI70">
        <v>1484.6</v>
      </c>
      <c r="AJ70">
        <v>862.2</v>
      </c>
      <c r="AK70">
        <v>30</v>
      </c>
      <c r="AL70">
        <v>28.308599999999998</v>
      </c>
      <c r="AM70">
        <v>28.98</v>
      </c>
      <c r="AN70">
        <v>55.6</v>
      </c>
      <c r="AO70">
        <v>58.3</v>
      </c>
      <c r="AP70">
        <v>0.39700000000000002</v>
      </c>
      <c r="AQ70">
        <v>0.748</v>
      </c>
      <c r="AR70">
        <v>122</v>
      </c>
      <c r="AS70">
        <v>108</v>
      </c>
      <c r="AT70">
        <v>66.8</v>
      </c>
      <c r="AU70">
        <v>55.9</v>
      </c>
      <c r="AV70">
        <v>62.204999999999998</v>
      </c>
      <c r="AW70">
        <v>58.3</v>
      </c>
      <c r="AX70">
        <v>9</v>
      </c>
      <c r="AY70">
        <v>50</v>
      </c>
      <c r="AZ70">
        <v>43.499000000000002</v>
      </c>
      <c r="BA70">
        <v>3</v>
      </c>
      <c r="BB70">
        <v>5.5</v>
      </c>
      <c r="BC70">
        <v>9</v>
      </c>
      <c r="BD70">
        <v>0.41799999999999998</v>
      </c>
      <c r="BE70">
        <v>36.299999999999997</v>
      </c>
      <c r="BF70">
        <v>34</v>
      </c>
      <c r="BG70">
        <v>40</v>
      </c>
      <c r="BH70">
        <v>73.400000000000006</v>
      </c>
      <c r="BI70">
        <v>76.099999999999994</v>
      </c>
      <c r="BJ70">
        <v>35</v>
      </c>
      <c r="BK70">
        <v>57.7</v>
      </c>
      <c r="BL70">
        <v>67.5</v>
      </c>
      <c r="BM70">
        <v>50</v>
      </c>
      <c r="BN70">
        <v>67.900000000000006</v>
      </c>
      <c r="BO70">
        <v>53.8</v>
      </c>
      <c r="BP70">
        <v>3400</v>
      </c>
      <c r="BQ70">
        <v>4.9000000000000002E-2</v>
      </c>
      <c r="BR70">
        <v>2972</v>
      </c>
      <c r="BS70">
        <v>1</v>
      </c>
      <c r="BT70">
        <v>32.5</v>
      </c>
      <c r="BU70">
        <v>2</v>
      </c>
      <c r="BV70">
        <v>36.799999999999997</v>
      </c>
      <c r="BW70">
        <v>36.799999999999997</v>
      </c>
      <c r="BX70">
        <v>1947</v>
      </c>
      <c r="BY70">
        <v>9</v>
      </c>
      <c r="BZ70">
        <v>0</v>
      </c>
      <c r="CA70">
        <v>5.4</v>
      </c>
      <c r="CB70">
        <v>850</v>
      </c>
      <c r="CC70">
        <v>4.5</v>
      </c>
      <c r="CD70">
        <v>28.6</v>
      </c>
      <c r="CE70">
        <v>44</v>
      </c>
      <c r="CF70">
        <v>4.3</v>
      </c>
      <c r="CG70">
        <v>60.57</v>
      </c>
      <c r="CH70">
        <v>59.16</v>
      </c>
      <c r="CI70">
        <v>8.3000000000000007</v>
      </c>
      <c r="CJ70">
        <v>10.7</v>
      </c>
      <c r="CK70">
        <v>11</v>
      </c>
      <c r="CL70">
        <v>11</v>
      </c>
      <c r="CM70">
        <v>1950</v>
      </c>
      <c r="CN70">
        <v>1</v>
      </c>
      <c r="CO70">
        <v>100</v>
      </c>
      <c r="CP70">
        <v>70</v>
      </c>
      <c r="CQ70">
        <v>0.48799999999999999</v>
      </c>
      <c r="CR70">
        <v>0.64800000000000002</v>
      </c>
      <c r="CS70">
        <v>0.71799999999999997</v>
      </c>
      <c r="CT70">
        <v>0.50800000000000001</v>
      </c>
      <c r="CU70">
        <v>0.55400000000000005</v>
      </c>
      <c r="CV70">
        <v>0.76</v>
      </c>
      <c r="CW70">
        <v>0</v>
      </c>
      <c r="CX70">
        <v>0</v>
      </c>
      <c r="CY70">
        <v>0.80700000000000005</v>
      </c>
      <c r="CZ70">
        <v>0.32600000000000001</v>
      </c>
      <c r="DA70">
        <v>3.56</v>
      </c>
      <c r="DB70">
        <v>7.1459999999999999</v>
      </c>
      <c r="DC70">
        <v>59.404000000000003</v>
      </c>
      <c r="DD70">
        <v>25.751999999999999</v>
      </c>
      <c r="DE70">
        <v>1</v>
      </c>
      <c r="DF70">
        <v>0</v>
      </c>
      <c r="DG70">
        <v>1</v>
      </c>
      <c r="DH70">
        <v>2</v>
      </c>
      <c r="DI70">
        <v>0</v>
      </c>
      <c r="DJ70">
        <v>0</v>
      </c>
      <c r="DK70">
        <v>1</v>
      </c>
      <c r="DL70">
        <v>1</v>
      </c>
      <c r="DM70">
        <v>3</v>
      </c>
      <c r="DN70">
        <v>1</v>
      </c>
      <c r="DO70">
        <v>0</v>
      </c>
      <c r="DP70">
        <v>1</v>
      </c>
      <c r="DQ70" s="4">
        <v>2</v>
      </c>
      <c r="DR70" s="4">
        <v>30.449000000000002</v>
      </c>
      <c r="DS70" s="4">
        <v>1.3</v>
      </c>
      <c r="DT70">
        <v>0.61</v>
      </c>
      <c r="DU70" s="4">
        <v>1.1599999999999999</v>
      </c>
      <c r="DV70" s="4">
        <v>9.41</v>
      </c>
      <c r="DW70" s="4">
        <v>93</v>
      </c>
      <c r="DX70" s="4">
        <v>5.7</v>
      </c>
      <c r="DY70" s="4">
        <v>5.2</v>
      </c>
      <c r="DZ70" s="4">
        <v>5.6</v>
      </c>
      <c r="EA70" s="4">
        <v>5.0999999999999996</v>
      </c>
      <c r="EB70">
        <v>8.5</v>
      </c>
      <c r="EC70">
        <v>5.2590000000000003</v>
      </c>
      <c r="ED70">
        <v>0.36399999999999999</v>
      </c>
      <c r="EE70">
        <v>0.61699999999999999</v>
      </c>
      <c r="EF70">
        <v>4</v>
      </c>
      <c r="EG70">
        <v>4</v>
      </c>
      <c r="EH70">
        <v>1</v>
      </c>
      <c r="EI70">
        <v>1</v>
      </c>
      <c r="EJ70">
        <v>0.61099999999999999</v>
      </c>
      <c r="EK70">
        <v>0</v>
      </c>
      <c r="EL70">
        <v>1</v>
      </c>
      <c r="EM70">
        <v>6.4939999999999998</v>
      </c>
      <c r="EN70">
        <v>0.56499999999999995</v>
      </c>
      <c r="EQ70">
        <v>64.5</v>
      </c>
      <c r="ER70">
        <v>7.25</v>
      </c>
      <c r="ES70">
        <v>233.20599999999999</v>
      </c>
      <c r="ET70" s="1">
        <v>38400000</v>
      </c>
      <c r="EU70">
        <v>41.22</v>
      </c>
      <c r="EV70">
        <v>36</v>
      </c>
      <c r="EW70">
        <v>3</v>
      </c>
      <c r="EX70">
        <v>0</v>
      </c>
      <c r="EY70">
        <v>0.60399999999999998</v>
      </c>
      <c r="EZ70">
        <v>7.7</v>
      </c>
      <c r="FA70">
        <v>8.6</v>
      </c>
      <c r="FB70">
        <v>3.0529999999999999</v>
      </c>
      <c r="FC70">
        <v>2.4470000000000001</v>
      </c>
      <c r="FD70">
        <v>0.56399999999999995</v>
      </c>
      <c r="FE70">
        <v>2749700</v>
      </c>
      <c r="FF70">
        <v>2.851</v>
      </c>
      <c r="FG70">
        <v>0.12</v>
      </c>
      <c r="FH70">
        <v>50.311</v>
      </c>
      <c r="FI70">
        <v>2.448</v>
      </c>
      <c r="FJ70">
        <v>0.442</v>
      </c>
      <c r="FK70">
        <v>-2598218</v>
      </c>
      <c r="FL70">
        <v>40.9</v>
      </c>
      <c r="FM70">
        <v>188395</v>
      </c>
      <c r="FN70">
        <v>11042</v>
      </c>
      <c r="FO70">
        <v>81.900000000000006</v>
      </c>
      <c r="FP70">
        <v>3.6</v>
      </c>
      <c r="FQ70">
        <v>0.3</v>
      </c>
      <c r="FR70">
        <v>4.2800349999999998</v>
      </c>
      <c r="FS70">
        <v>4.093</v>
      </c>
      <c r="FT70">
        <v>4.7439999999999998</v>
      </c>
      <c r="FU70">
        <v>4.7759999999999998</v>
      </c>
      <c r="FV70">
        <v>4.399</v>
      </c>
      <c r="FW70" s="4">
        <v>4.4279999999999999</v>
      </c>
      <c r="FX70" s="4">
        <v>8</v>
      </c>
      <c r="FY70" s="4">
        <v>0</v>
      </c>
      <c r="FZ70" s="6">
        <v>39.81</v>
      </c>
      <c r="GA70" s="7">
        <f t="shared" si="6"/>
        <v>-0.88933350930705424</v>
      </c>
      <c r="GB70" s="7">
        <f t="shared" si="7"/>
        <v>-46.199012345679066</v>
      </c>
      <c r="GC70" s="6">
        <v>137</v>
      </c>
      <c r="GD70" s="6">
        <v>2.5409999999999999</v>
      </c>
      <c r="GE70" s="6">
        <v>59</v>
      </c>
      <c r="GF70" s="4">
        <v>33</v>
      </c>
      <c r="GG70" s="4">
        <v>3.5</v>
      </c>
      <c r="GH70">
        <v>0</v>
      </c>
      <c r="GI70">
        <v>16.100000000000001</v>
      </c>
      <c r="GJ70">
        <v>28.6</v>
      </c>
      <c r="GK70">
        <v>55.3</v>
      </c>
      <c r="GL70">
        <v>11.7</v>
      </c>
      <c r="GM70">
        <v>9.6999999999999993</v>
      </c>
      <c r="GN70">
        <v>1189172906</v>
      </c>
      <c r="GO70">
        <v>1.3440000000000001</v>
      </c>
      <c r="GP70">
        <v>10.8</v>
      </c>
      <c r="GQ70">
        <v>1.68</v>
      </c>
      <c r="GR70">
        <v>3</v>
      </c>
      <c r="GS70">
        <v>5.3461959999999999</v>
      </c>
      <c r="GT70">
        <v>5.0729420000000003</v>
      </c>
      <c r="GU70" s="1">
        <v>1060000000</v>
      </c>
      <c r="GV70">
        <v>1100</v>
      </c>
      <c r="GW70">
        <v>25</v>
      </c>
      <c r="GY70">
        <v>1159.2</v>
      </c>
      <c r="GZ70">
        <v>1017</v>
      </c>
      <c r="HA70">
        <v>3356.3</v>
      </c>
      <c r="HB70">
        <v>0.255</v>
      </c>
      <c r="HC70">
        <v>1</v>
      </c>
      <c r="HD70">
        <v>62.8</v>
      </c>
      <c r="HE70">
        <v>61</v>
      </c>
      <c r="HF70">
        <v>71</v>
      </c>
      <c r="HG70">
        <v>713</v>
      </c>
      <c r="HH70">
        <v>85</v>
      </c>
      <c r="HI70">
        <v>5.5</v>
      </c>
      <c r="HJ70">
        <v>5.4</v>
      </c>
      <c r="HK70">
        <v>74</v>
      </c>
      <c r="HL70">
        <v>61</v>
      </c>
      <c r="HM70">
        <v>22.2</v>
      </c>
      <c r="HN70">
        <v>32.397399999999998</v>
      </c>
      <c r="HO70">
        <v>31.63062</v>
      </c>
      <c r="HP70" t="s">
        <v>345</v>
      </c>
      <c r="HQ70" t="s">
        <v>670</v>
      </c>
      <c r="HR70" t="s">
        <v>306</v>
      </c>
      <c r="HS70" t="s">
        <v>273</v>
      </c>
      <c r="HT70" t="s">
        <v>273</v>
      </c>
      <c r="HU70" t="s">
        <v>282</v>
      </c>
      <c r="HV70" t="s">
        <v>386</v>
      </c>
      <c r="HW70" t="s">
        <v>348</v>
      </c>
      <c r="HX70" t="s">
        <v>367</v>
      </c>
      <c r="HY70" t="s">
        <v>286</v>
      </c>
      <c r="HZ70" t="s">
        <v>293</v>
      </c>
      <c r="IA70" t="s">
        <v>293</v>
      </c>
      <c r="IB70" t="s">
        <v>293</v>
      </c>
      <c r="IC70" t="s">
        <v>349</v>
      </c>
      <c r="ID70" t="s">
        <v>310</v>
      </c>
      <c r="IE70" t="s">
        <v>310</v>
      </c>
      <c r="IF70" t="s">
        <v>288</v>
      </c>
      <c r="IG70" t="s">
        <v>290</v>
      </c>
      <c r="IH70" t="s">
        <v>331</v>
      </c>
      <c r="II70" t="s">
        <v>289</v>
      </c>
      <c r="IJ70" t="s">
        <v>290</v>
      </c>
      <c r="IK70" t="s">
        <v>290</v>
      </c>
      <c r="IL70" t="s">
        <v>290</v>
      </c>
      <c r="IM70" t="s">
        <v>290</v>
      </c>
      <c r="IN70" t="s">
        <v>290</v>
      </c>
      <c r="IP70" t="s">
        <v>292</v>
      </c>
      <c r="IQ70" t="s">
        <v>275</v>
      </c>
      <c r="IR70" t="s">
        <v>671</v>
      </c>
      <c r="IS70" t="s">
        <v>288</v>
      </c>
      <c r="IT70" t="s">
        <v>295</v>
      </c>
      <c r="IU70" t="s">
        <v>275</v>
      </c>
      <c r="IV70" t="s">
        <v>296</v>
      </c>
      <c r="IW70" t="s">
        <v>324</v>
      </c>
      <c r="IX70" t="s">
        <v>380</v>
      </c>
      <c r="IY70" t="s">
        <v>314</v>
      </c>
      <c r="IZ70" t="s">
        <v>351</v>
      </c>
      <c r="JA70" t="s">
        <v>352</v>
      </c>
      <c r="JB70" t="s">
        <v>874</v>
      </c>
      <c r="JC70" t="s">
        <v>279</v>
      </c>
      <c r="JD70" s="6" t="s">
        <v>335</v>
      </c>
      <c r="JE70" s="6" t="s">
        <v>336</v>
      </c>
      <c r="JF70" s="6" t="s">
        <v>353</v>
      </c>
      <c r="JG70" s="6" t="s">
        <v>451</v>
      </c>
      <c r="JH70" s="6" t="s">
        <v>669</v>
      </c>
      <c r="JI70" s="6" t="s">
        <v>344</v>
      </c>
      <c r="JJ70" s="6" t="s">
        <v>276</v>
      </c>
      <c r="JK70"/>
    </row>
    <row r="71" spans="1:271" x14ac:dyDescent="0.35">
      <c r="A71" t="s">
        <v>676</v>
      </c>
      <c r="B71">
        <v>360</v>
      </c>
      <c r="C71">
        <v>49</v>
      </c>
      <c r="D71">
        <v>6.95</v>
      </c>
      <c r="E71">
        <v>73.989999999999995</v>
      </c>
      <c r="F71">
        <v>68.8</v>
      </c>
      <c r="G71">
        <v>185</v>
      </c>
      <c r="H71">
        <v>226</v>
      </c>
      <c r="I71">
        <v>90.4</v>
      </c>
      <c r="J71">
        <v>1023000</v>
      </c>
      <c r="K71">
        <v>27.3</v>
      </c>
      <c r="L71">
        <v>66.5</v>
      </c>
      <c r="M71">
        <v>6.1</v>
      </c>
      <c r="N71">
        <v>1.5</v>
      </c>
      <c r="O71">
        <v>2.25</v>
      </c>
      <c r="P71">
        <v>2.9</v>
      </c>
      <c r="Q71">
        <v>6.3890000000000002</v>
      </c>
      <c r="R71">
        <v>6</v>
      </c>
      <c r="S71">
        <v>7.9329999999999998</v>
      </c>
      <c r="T71">
        <v>8</v>
      </c>
      <c r="U71">
        <v>10</v>
      </c>
      <c r="V71">
        <v>10</v>
      </c>
      <c r="W71">
        <v>3.5</v>
      </c>
      <c r="X71">
        <v>2.8</v>
      </c>
      <c r="Y71">
        <v>1.2</v>
      </c>
      <c r="Z71">
        <v>1</v>
      </c>
      <c r="AA71">
        <v>0</v>
      </c>
      <c r="AB71">
        <v>0.6</v>
      </c>
      <c r="AC71">
        <v>0.56100000000000005</v>
      </c>
      <c r="AD71">
        <v>2</v>
      </c>
      <c r="AE71">
        <v>28.2</v>
      </c>
      <c r="AF71">
        <v>104.1</v>
      </c>
      <c r="AG71">
        <v>103.5</v>
      </c>
      <c r="AH71">
        <v>232.5</v>
      </c>
      <c r="AI71">
        <v>271.5</v>
      </c>
      <c r="AJ71">
        <v>177.4</v>
      </c>
      <c r="AK71">
        <v>44.3</v>
      </c>
      <c r="AL71">
        <v>44.101599999999998</v>
      </c>
      <c r="AM71">
        <v>49.22</v>
      </c>
      <c r="AN71">
        <v>61.8</v>
      </c>
      <c r="AO71">
        <v>63</v>
      </c>
      <c r="AP71">
        <v>0.41799999999999998</v>
      </c>
      <c r="AQ71">
        <v>0.68</v>
      </c>
      <c r="AR71">
        <v>100</v>
      </c>
      <c r="AS71">
        <v>109</v>
      </c>
      <c r="AT71">
        <v>71.33</v>
      </c>
      <c r="AU71">
        <v>26.4</v>
      </c>
      <c r="AV71">
        <v>50.530999999999999</v>
      </c>
      <c r="AW71">
        <v>58.3</v>
      </c>
      <c r="AX71">
        <v>8</v>
      </c>
      <c r="AY71">
        <v>1</v>
      </c>
      <c r="AZ71">
        <v>33.332999999999998</v>
      </c>
      <c r="BA71">
        <v>2</v>
      </c>
      <c r="BB71">
        <v>4.5</v>
      </c>
      <c r="BC71">
        <v>9</v>
      </c>
      <c r="BD71">
        <v>0.73499999999999999</v>
      </c>
      <c r="BE71">
        <v>53.1</v>
      </c>
      <c r="BF71">
        <v>26</v>
      </c>
      <c r="BG71">
        <v>40</v>
      </c>
      <c r="BH71">
        <v>81.900000000000006</v>
      </c>
      <c r="BI71">
        <v>89.1</v>
      </c>
      <c r="BJ71">
        <v>35</v>
      </c>
      <c r="BK71">
        <v>50.8</v>
      </c>
      <c r="BL71">
        <v>70.8</v>
      </c>
      <c r="BM71">
        <v>30</v>
      </c>
      <c r="BN71">
        <v>77.900000000000006</v>
      </c>
      <c r="BO71">
        <v>55.5</v>
      </c>
      <c r="BP71">
        <v>907.3</v>
      </c>
      <c r="BQ71">
        <v>8.2000000000000003E-2</v>
      </c>
      <c r="BR71">
        <v>3975</v>
      </c>
      <c r="BS71">
        <v>2</v>
      </c>
      <c r="BT71">
        <v>34.299999999999997</v>
      </c>
      <c r="BU71">
        <v>2</v>
      </c>
      <c r="BV71">
        <v>34.299999999999997</v>
      </c>
      <c r="BW71">
        <v>37.6</v>
      </c>
      <c r="BX71">
        <v>1945</v>
      </c>
      <c r="BY71">
        <v>8</v>
      </c>
      <c r="BZ71">
        <v>0</v>
      </c>
      <c r="CA71">
        <v>2.6</v>
      </c>
      <c r="CB71">
        <v>847</v>
      </c>
      <c r="CC71">
        <v>7.9</v>
      </c>
      <c r="CD71">
        <v>16.7</v>
      </c>
      <c r="CE71">
        <v>30</v>
      </c>
      <c r="CF71">
        <v>1.3</v>
      </c>
      <c r="CG71">
        <v>87.6</v>
      </c>
      <c r="CH71">
        <v>90.21</v>
      </c>
      <c r="CI71">
        <v>11.3</v>
      </c>
      <c r="CJ71">
        <v>18.2</v>
      </c>
      <c r="CK71">
        <v>18.600000000000001</v>
      </c>
      <c r="CL71">
        <v>18.600000000000001</v>
      </c>
      <c r="CM71">
        <v>1945</v>
      </c>
      <c r="CN71">
        <v>1</v>
      </c>
      <c r="CO71">
        <v>100</v>
      </c>
      <c r="CP71">
        <v>66</v>
      </c>
      <c r="CQ71">
        <v>0.50600000000000001</v>
      </c>
      <c r="CR71">
        <v>0.66700000000000004</v>
      </c>
      <c r="CS71">
        <v>0.72599999999999998</v>
      </c>
      <c r="CT71">
        <v>0.66100000000000003</v>
      </c>
      <c r="CU71">
        <v>0.61899999999999999</v>
      </c>
      <c r="CV71">
        <v>0.90100000000000002</v>
      </c>
      <c r="CW71">
        <v>2</v>
      </c>
      <c r="CX71">
        <v>1</v>
      </c>
      <c r="CY71">
        <v>0.76800000000000002</v>
      </c>
      <c r="CZ71">
        <v>0.23400000000000001</v>
      </c>
      <c r="DA71">
        <v>6.7089999999999996</v>
      </c>
      <c r="DB71">
        <v>7.88</v>
      </c>
      <c r="DC71">
        <v>13.281000000000001</v>
      </c>
      <c r="DD71">
        <v>5.5250000000000004</v>
      </c>
      <c r="DE71">
        <v>1</v>
      </c>
      <c r="DF71">
        <v>0</v>
      </c>
      <c r="DG71">
        <v>1</v>
      </c>
      <c r="DH71">
        <v>2</v>
      </c>
      <c r="DI71">
        <v>0</v>
      </c>
      <c r="DJ71">
        <v>0</v>
      </c>
      <c r="DK71">
        <v>1</v>
      </c>
      <c r="DL71">
        <v>1</v>
      </c>
      <c r="DM71">
        <v>2</v>
      </c>
      <c r="DN71">
        <v>0</v>
      </c>
      <c r="DO71">
        <v>1</v>
      </c>
      <c r="DP71">
        <v>1</v>
      </c>
      <c r="DQ71" s="4">
        <v>0</v>
      </c>
      <c r="DR71" s="4">
        <v>34.83</v>
      </c>
      <c r="DS71" s="4">
        <v>1.5</v>
      </c>
      <c r="DT71">
        <v>0.64</v>
      </c>
      <c r="DU71" s="4">
        <v>1.58</v>
      </c>
      <c r="DV71" s="4">
        <v>6.76</v>
      </c>
      <c r="DW71" s="4">
        <v>77</v>
      </c>
      <c r="DX71" s="4">
        <v>5.5</v>
      </c>
      <c r="DY71" s="4">
        <v>6</v>
      </c>
      <c r="DZ71" s="4">
        <v>6.2</v>
      </c>
      <c r="EA71" s="4">
        <v>5.9</v>
      </c>
      <c r="EB71">
        <v>7.83</v>
      </c>
      <c r="EC71">
        <v>4.7699999999999996</v>
      </c>
      <c r="ED71">
        <v>0.69</v>
      </c>
      <c r="EE71">
        <v>0.77400000000000002</v>
      </c>
      <c r="EF71">
        <v>3</v>
      </c>
      <c r="EG71">
        <v>3</v>
      </c>
      <c r="EH71">
        <v>0</v>
      </c>
      <c r="EI71">
        <v>1</v>
      </c>
      <c r="EJ71">
        <v>0.5</v>
      </c>
      <c r="EK71">
        <v>0</v>
      </c>
      <c r="EL71">
        <v>1</v>
      </c>
      <c r="EM71">
        <v>5.4420000000000002</v>
      </c>
      <c r="EN71">
        <v>0.42299999999999999</v>
      </c>
      <c r="EQ71">
        <v>66.650000000000006</v>
      </c>
      <c r="ER71">
        <v>7.0060000000000002</v>
      </c>
      <c r="ES71">
        <v>561.08000000000004</v>
      </c>
      <c r="ET71" s="1">
        <v>41200000</v>
      </c>
      <c r="EU71">
        <v>41.05</v>
      </c>
      <c r="EV71">
        <v>32</v>
      </c>
      <c r="EY71">
        <v>0.68110000000000004</v>
      </c>
      <c r="EZ71">
        <v>4.78</v>
      </c>
      <c r="FA71">
        <v>2.1</v>
      </c>
      <c r="FB71">
        <v>1.6220000000000001</v>
      </c>
      <c r="FC71">
        <v>1.3979999999999999</v>
      </c>
      <c r="FD71">
        <v>0.55400000000000005</v>
      </c>
      <c r="FE71">
        <v>676500</v>
      </c>
      <c r="FF71">
        <v>8.0960000000000001</v>
      </c>
      <c r="FG71">
        <v>0.28999999999999998</v>
      </c>
      <c r="FI71">
        <v>0.91900000000000004</v>
      </c>
      <c r="FJ71">
        <v>5.0999999999999997E-2</v>
      </c>
      <c r="FK71">
        <v>-700000</v>
      </c>
      <c r="FL71">
        <v>24.4</v>
      </c>
      <c r="FM71">
        <v>3206</v>
      </c>
      <c r="FN71">
        <v>14786</v>
      </c>
      <c r="FO71">
        <v>53.5</v>
      </c>
      <c r="FP71">
        <v>6.3</v>
      </c>
      <c r="FQ71">
        <v>0.3</v>
      </c>
      <c r="FR71">
        <v>4.5304900000000004</v>
      </c>
      <c r="FS71">
        <v>4.7690000000000001</v>
      </c>
      <c r="FT71">
        <v>3.657</v>
      </c>
      <c r="FU71">
        <v>4.1319999999999997</v>
      </c>
      <c r="FV71">
        <v>4.3280000000000003</v>
      </c>
      <c r="FW71" s="4">
        <v>5.2919999999999998</v>
      </c>
      <c r="FX71" s="4">
        <v>10</v>
      </c>
      <c r="FY71" s="4">
        <v>0</v>
      </c>
      <c r="FZ71" s="6">
        <v>37.39</v>
      </c>
      <c r="GA71" s="7">
        <f t="shared" si="6"/>
        <v>-0.93591864139644976</v>
      </c>
      <c r="GB71" s="7">
        <f t="shared" si="7"/>
        <v>-48.619012345679067</v>
      </c>
      <c r="GC71" s="6">
        <v>52</v>
      </c>
      <c r="GD71" s="6">
        <v>1.085</v>
      </c>
      <c r="GE71" s="6">
        <v>56</v>
      </c>
      <c r="GF71" s="4">
        <v>86</v>
      </c>
      <c r="GG71" s="4">
        <v>0.6</v>
      </c>
      <c r="GH71">
        <v>0</v>
      </c>
      <c r="GI71">
        <v>16.5</v>
      </c>
      <c r="GJ71">
        <v>46.4</v>
      </c>
      <c r="GK71">
        <v>37.1</v>
      </c>
      <c r="GL71">
        <v>5.0999999999999996</v>
      </c>
      <c r="GM71">
        <v>3.6</v>
      </c>
      <c r="GN71">
        <v>245613043</v>
      </c>
      <c r="GO71">
        <v>1.069</v>
      </c>
      <c r="GP71">
        <v>7.1</v>
      </c>
      <c r="GQ71">
        <v>0.87</v>
      </c>
      <c r="GR71">
        <v>2</v>
      </c>
      <c r="GS71">
        <v>5.6182930000000004</v>
      </c>
      <c r="GT71">
        <v>4.8804930000000004</v>
      </c>
      <c r="GU71" s="1">
        <v>215000000</v>
      </c>
      <c r="GV71">
        <v>228.2</v>
      </c>
      <c r="GW71">
        <v>13.33</v>
      </c>
      <c r="GX71">
        <v>0.81</v>
      </c>
      <c r="GY71">
        <v>510.7</v>
      </c>
      <c r="GZ71">
        <v>2246</v>
      </c>
      <c r="HA71">
        <v>907.3</v>
      </c>
      <c r="HB71">
        <v>0.42399999999999999</v>
      </c>
      <c r="HC71">
        <v>0</v>
      </c>
      <c r="HD71">
        <v>92</v>
      </c>
      <c r="HE71">
        <v>90</v>
      </c>
      <c r="HG71">
        <v>690</v>
      </c>
      <c r="HH71">
        <v>83</v>
      </c>
      <c r="HI71">
        <v>5.7</v>
      </c>
      <c r="HJ71">
        <v>5.6</v>
      </c>
      <c r="HK71">
        <v>63</v>
      </c>
      <c r="HL71">
        <v>62</v>
      </c>
      <c r="HM71">
        <v>26.8</v>
      </c>
      <c r="HN71">
        <v>29.7302</v>
      </c>
      <c r="HO71">
        <v>27.98554</v>
      </c>
      <c r="HP71" t="s">
        <v>345</v>
      </c>
      <c r="HQ71" t="s">
        <v>677</v>
      </c>
      <c r="HR71" t="s">
        <v>306</v>
      </c>
      <c r="HS71" t="s">
        <v>273</v>
      </c>
      <c r="HT71" t="s">
        <v>282</v>
      </c>
      <c r="HU71" t="s">
        <v>282</v>
      </c>
      <c r="HV71" t="s">
        <v>283</v>
      </c>
      <c r="HW71" t="s">
        <v>308</v>
      </c>
      <c r="HX71" t="s">
        <v>285</v>
      </c>
      <c r="HY71" t="s">
        <v>286</v>
      </c>
      <c r="HZ71" t="s">
        <v>293</v>
      </c>
      <c r="IA71" t="s">
        <v>293</v>
      </c>
      <c r="IB71" t="s">
        <v>293</v>
      </c>
      <c r="IC71" t="s">
        <v>287</v>
      </c>
      <c r="ID71" t="s">
        <v>342</v>
      </c>
      <c r="IE71" t="s">
        <v>342</v>
      </c>
      <c r="IF71" t="s">
        <v>288</v>
      </c>
      <c r="IG71" t="s">
        <v>276</v>
      </c>
      <c r="IH71" t="s">
        <v>276</v>
      </c>
      <c r="II71" t="s">
        <v>289</v>
      </c>
      <c r="IJ71" t="s">
        <v>290</v>
      </c>
      <c r="IK71" t="s">
        <v>290</v>
      </c>
      <c r="IL71" t="s">
        <v>290</v>
      </c>
      <c r="IM71" t="s">
        <v>277</v>
      </c>
      <c r="IN71" t="s">
        <v>290</v>
      </c>
      <c r="IP71" t="s">
        <v>292</v>
      </c>
      <c r="IQ71" t="s">
        <v>293</v>
      </c>
      <c r="IR71" t="s">
        <v>678</v>
      </c>
      <c r="IS71" t="s">
        <v>288</v>
      </c>
      <c r="IU71" t="s">
        <v>293</v>
      </c>
      <c r="IW71" t="s">
        <v>313</v>
      </c>
      <c r="IX71" t="s">
        <v>380</v>
      </c>
      <c r="IY71" t="s">
        <v>314</v>
      </c>
      <c r="IZ71" t="s">
        <v>351</v>
      </c>
      <c r="JA71" t="s">
        <v>352</v>
      </c>
      <c r="JB71" t="s">
        <v>875</v>
      </c>
      <c r="JC71" t="s">
        <v>279</v>
      </c>
      <c r="JD71" s="6" t="s">
        <v>335</v>
      </c>
      <c r="JE71" s="6" t="s">
        <v>336</v>
      </c>
      <c r="JF71" s="6" t="s">
        <v>353</v>
      </c>
      <c r="JG71" s="6" t="s">
        <v>283</v>
      </c>
      <c r="JH71" s="6" t="s">
        <v>676</v>
      </c>
      <c r="JI71" s="6" t="s">
        <v>302</v>
      </c>
      <c r="JJ71" s="6" t="s">
        <v>331</v>
      </c>
      <c r="JK71"/>
    </row>
    <row r="72" spans="1:271" x14ac:dyDescent="0.35">
      <c r="A72" t="s">
        <v>776</v>
      </c>
      <c r="B72">
        <v>364</v>
      </c>
      <c r="C72">
        <v>158</v>
      </c>
      <c r="D72">
        <v>1.98</v>
      </c>
      <c r="E72">
        <v>71.61</v>
      </c>
      <c r="F72">
        <v>68.58</v>
      </c>
      <c r="G72">
        <v>95</v>
      </c>
      <c r="H72">
        <v>152</v>
      </c>
      <c r="I72">
        <v>77</v>
      </c>
      <c r="J72">
        <v>4172000</v>
      </c>
      <c r="K72">
        <v>24.1</v>
      </c>
      <c r="L72">
        <v>70.900000000000006</v>
      </c>
      <c r="M72">
        <v>5</v>
      </c>
      <c r="N72">
        <v>1.8</v>
      </c>
      <c r="O72">
        <v>1.88</v>
      </c>
      <c r="P72">
        <v>4</v>
      </c>
      <c r="Q72">
        <v>10</v>
      </c>
      <c r="R72">
        <v>10</v>
      </c>
      <c r="S72">
        <v>8.3330000000000002</v>
      </c>
      <c r="T72">
        <v>8</v>
      </c>
      <c r="U72">
        <v>10</v>
      </c>
      <c r="V72">
        <v>10</v>
      </c>
      <c r="W72">
        <v>4.8</v>
      </c>
      <c r="X72">
        <v>4.7</v>
      </c>
      <c r="Y72">
        <v>3</v>
      </c>
      <c r="Z72">
        <v>2.7</v>
      </c>
      <c r="AA72">
        <v>0.7</v>
      </c>
      <c r="AB72">
        <v>0.70199999999999996</v>
      </c>
      <c r="AC72">
        <v>0.66</v>
      </c>
      <c r="AD72">
        <v>10</v>
      </c>
      <c r="AE72">
        <v>26.8</v>
      </c>
      <c r="AF72">
        <v>105.2</v>
      </c>
      <c r="AG72">
        <v>104.7</v>
      </c>
      <c r="AH72">
        <v>75.099999999999994</v>
      </c>
      <c r="AI72">
        <v>89.9</v>
      </c>
      <c r="AJ72">
        <v>56.7</v>
      </c>
      <c r="AK72">
        <v>70.8</v>
      </c>
      <c r="AL72">
        <v>66.106999999999999</v>
      </c>
      <c r="AM72">
        <v>67.42</v>
      </c>
      <c r="AN72">
        <v>45.9</v>
      </c>
      <c r="AO72">
        <v>45.9</v>
      </c>
      <c r="AQ72">
        <v>0.67400000000000004</v>
      </c>
      <c r="AR72">
        <v>98</v>
      </c>
      <c r="AS72">
        <v>110</v>
      </c>
      <c r="AT72">
        <v>70.06</v>
      </c>
      <c r="AU72">
        <v>16.2</v>
      </c>
      <c r="AV72">
        <v>57.685000000000002</v>
      </c>
      <c r="AW72">
        <v>10.5</v>
      </c>
      <c r="AX72">
        <v>0</v>
      </c>
      <c r="AY72">
        <v>3</v>
      </c>
      <c r="AZ72">
        <v>35.697000000000003</v>
      </c>
      <c r="BA72">
        <v>1</v>
      </c>
      <c r="BB72">
        <v>2</v>
      </c>
      <c r="BC72">
        <v>2</v>
      </c>
      <c r="BD72">
        <v>0.66800000000000004</v>
      </c>
      <c r="BE72">
        <v>69.900000000000006</v>
      </c>
      <c r="BF72">
        <v>23</v>
      </c>
      <c r="BG72">
        <v>10</v>
      </c>
      <c r="BH72">
        <v>81.099999999999994</v>
      </c>
      <c r="BI72">
        <v>79.599999999999994</v>
      </c>
      <c r="BK72">
        <v>55.1</v>
      </c>
      <c r="BL72">
        <v>54.7</v>
      </c>
      <c r="BM72">
        <v>10</v>
      </c>
      <c r="BN72">
        <v>50.2</v>
      </c>
      <c r="BO72">
        <v>43.4</v>
      </c>
      <c r="BP72">
        <v>839.4</v>
      </c>
      <c r="BQ72">
        <v>0.16500000000000001</v>
      </c>
      <c r="BR72">
        <v>11666</v>
      </c>
      <c r="BS72">
        <v>2</v>
      </c>
      <c r="BT72">
        <v>43</v>
      </c>
      <c r="BU72">
        <v>3</v>
      </c>
      <c r="BV72">
        <v>43</v>
      </c>
      <c r="BW72">
        <v>38.299999999999997</v>
      </c>
      <c r="BX72">
        <v>1979</v>
      </c>
      <c r="BY72">
        <v>-7</v>
      </c>
      <c r="BZ72">
        <v>0</v>
      </c>
      <c r="CB72">
        <v>3483</v>
      </c>
      <c r="CC72">
        <v>32</v>
      </c>
      <c r="CE72">
        <v>16</v>
      </c>
      <c r="CF72">
        <v>0.4</v>
      </c>
      <c r="CH72">
        <v>62.78</v>
      </c>
      <c r="CL72">
        <v>3.1</v>
      </c>
      <c r="CM72">
        <v>1963</v>
      </c>
      <c r="CN72">
        <v>0</v>
      </c>
      <c r="CO72">
        <v>0</v>
      </c>
      <c r="CP72">
        <v>141</v>
      </c>
      <c r="CQ72">
        <v>0.153</v>
      </c>
      <c r="CR72">
        <v>0.23</v>
      </c>
      <c r="CS72">
        <v>0.432</v>
      </c>
      <c r="CT72">
        <v>0.54500000000000004</v>
      </c>
      <c r="CU72">
        <v>0.218</v>
      </c>
      <c r="CV72">
        <v>0.54900000000000004</v>
      </c>
      <c r="CW72">
        <v>1</v>
      </c>
      <c r="CX72">
        <v>1</v>
      </c>
      <c r="CY72">
        <v>0.746</v>
      </c>
      <c r="CZ72">
        <v>0.115</v>
      </c>
      <c r="DA72">
        <v>7.7370000000000001</v>
      </c>
      <c r="DB72">
        <v>8.5690000000000008</v>
      </c>
      <c r="DC72">
        <v>21.486000000000001</v>
      </c>
      <c r="DD72">
        <v>12.175000000000001</v>
      </c>
      <c r="DE72">
        <v>0</v>
      </c>
      <c r="DF72">
        <v>0</v>
      </c>
      <c r="DG72">
        <v>0</v>
      </c>
      <c r="DH72">
        <v>0</v>
      </c>
      <c r="DI72">
        <v>0</v>
      </c>
      <c r="DJ72">
        <v>0</v>
      </c>
      <c r="DK72">
        <v>0</v>
      </c>
      <c r="DL72">
        <v>0</v>
      </c>
      <c r="DM72">
        <v>1</v>
      </c>
      <c r="DN72">
        <v>0</v>
      </c>
      <c r="DO72">
        <v>0</v>
      </c>
      <c r="DP72">
        <v>0</v>
      </c>
      <c r="DQ72" s="4">
        <v>0</v>
      </c>
      <c r="DR72" s="4">
        <v>33.607999999999997</v>
      </c>
      <c r="DS72" s="4">
        <v>6.6</v>
      </c>
      <c r="DT72">
        <v>1.72</v>
      </c>
      <c r="DU72" s="4">
        <v>2.79</v>
      </c>
      <c r="DV72" s="4">
        <v>1.76</v>
      </c>
      <c r="DW72" s="4">
        <v>79</v>
      </c>
      <c r="DX72" s="4">
        <v>6.4</v>
      </c>
      <c r="DY72" s="4">
        <v>5.9</v>
      </c>
      <c r="DZ72" s="4">
        <v>9.3000000000000007</v>
      </c>
      <c r="EA72" s="4">
        <v>6.8</v>
      </c>
      <c r="EB72">
        <v>1.58</v>
      </c>
      <c r="EC72">
        <v>5.2060000000000004</v>
      </c>
      <c r="EF72">
        <v>3</v>
      </c>
      <c r="EG72">
        <v>4</v>
      </c>
      <c r="EH72">
        <v>0</v>
      </c>
      <c r="EI72">
        <v>0</v>
      </c>
      <c r="EJ72">
        <v>0.47199999999999998</v>
      </c>
      <c r="EK72">
        <v>1</v>
      </c>
      <c r="EL72">
        <v>0</v>
      </c>
      <c r="EN72">
        <v>0.33300000000000002</v>
      </c>
      <c r="EO72">
        <v>0</v>
      </c>
      <c r="EP72">
        <v>0</v>
      </c>
      <c r="EQ72">
        <v>69.88</v>
      </c>
      <c r="ER72">
        <v>6.125</v>
      </c>
      <c r="ES72">
        <v>1509.982</v>
      </c>
      <c r="ET72" s="1">
        <v>155000000</v>
      </c>
      <c r="EU72">
        <v>73.400000000000006</v>
      </c>
      <c r="EV72">
        <v>25</v>
      </c>
      <c r="EW72">
        <v>0</v>
      </c>
      <c r="EX72">
        <v>2</v>
      </c>
      <c r="EY72">
        <v>0.7641</v>
      </c>
      <c r="EZ72">
        <v>4.66</v>
      </c>
      <c r="FA72">
        <v>7.9</v>
      </c>
      <c r="FB72">
        <v>2.286</v>
      </c>
      <c r="FC72">
        <v>1.996</v>
      </c>
      <c r="FD72">
        <v>2.113</v>
      </c>
      <c r="FE72">
        <v>563000</v>
      </c>
      <c r="FF72">
        <v>0.71499999999999997</v>
      </c>
      <c r="FI72">
        <v>2.1659999999999999</v>
      </c>
      <c r="FJ72">
        <v>2.867</v>
      </c>
      <c r="FK72">
        <v>-300001</v>
      </c>
      <c r="FL72">
        <v>14.5</v>
      </c>
      <c r="FM72">
        <v>857354</v>
      </c>
      <c r="FN72">
        <v>75043</v>
      </c>
      <c r="FO72">
        <v>39</v>
      </c>
      <c r="FP72">
        <v>12.9</v>
      </c>
      <c r="FQ72">
        <v>0.2</v>
      </c>
      <c r="FR72">
        <v>4.0712130000000002</v>
      </c>
      <c r="FS72">
        <v>2.6840000000000002</v>
      </c>
      <c r="FT72">
        <v>3.6709999999999998</v>
      </c>
      <c r="FU72">
        <v>4.4080000000000004</v>
      </c>
      <c r="FV72">
        <v>3.2010000000000001</v>
      </c>
      <c r="FW72" s="4">
        <v>5.14</v>
      </c>
      <c r="FX72" s="4">
        <v>6</v>
      </c>
      <c r="FY72" s="4">
        <v>0</v>
      </c>
      <c r="FZ72" s="6">
        <v>39.020000000000003</v>
      </c>
      <c r="GA72" s="7">
        <f t="shared" si="6"/>
        <v>-0.90454105242714611</v>
      </c>
      <c r="GB72" s="7">
        <f t="shared" si="7"/>
        <v>-46.989012345679065</v>
      </c>
      <c r="GC72" s="6">
        <v>129</v>
      </c>
      <c r="GD72" s="6">
        <v>2.3639999999999999</v>
      </c>
      <c r="GE72" s="6">
        <v>13</v>
      </c>
      <c r="GF72" s="4">
        <v>287</v>
      </c>
      <c r="GG72" s="4">
        <v>4.0999999999999996</v>
      </c>
      <c r="GH72">
        <v>7</v>
      </c>
      <c r="GI72">
        <v>11</v>
      </c>
      <c r="GJ72">
        <v>45.9</v>
      </c>
      <c r="GK72">
        <v>43.1</v>
      </c>
      <c r="GL72">
        <v>11.8</v>
      </c>
      <c r="GM72">
        <v>4.3</v>
      </c>
      <c r="GN72">
        <v>77891220</v>
      </c>
      <c r="GO72">
        <v>1.248</v>
      </c>
      <c r="GP72">
        <v>14.6</v>
      </c>
      <c r="GR72">
        <v>1</v>
      </c>
      <c r="GS72">
        <v>4.5138730000000002</v>
      </c>
      <c r="GT72">
        <v>4.7232060000000002</v>
      </c>
      <c r="GU72" s="1">
        <v>66400000</v>
      </c>
      <c r="GV72">
        <v>72</v>
      </c>
      <c r="GW72">
        <v>18</v>
      </c>
      <c r="GX72">
        <v>0.72</v>
      </c>
      <c r="GZ72">
        <v>3</v>
      </c>
      <c r="HC72">
        <v>23</v>
      </c>
      <c r="HD72">
        <v>82.3</v>
      </c>
      <c r="HE72">
        <v>95</v>
      </c>
      <c r="HG72">
        <v>687</v>
      </c>
      <c r="HH72">
        <v>82</v>
      </c>
      <c r="HI72">
        <v>5.6</v>
      </c>
      <c r="HJ72">
        <v>5.8</v>
      </c>
      <c r="HK72">
        <v>71</v>
      </c>
      <c r="HL72">
        <v>55</v>
      </c>
      <c r="HM72">
        <v>29.5</v>
      </c>
      <c r="HN72">
        <v>29.485220000000002</v>
      </c>
      <c r="HO72">
        <v>27.688289999999999</v>
      </c>
      <c r="HP72" t="s">
        <v>345</v>
      </c>
      <c r="HQ72" t="s">
        <v>777</v>
      </c>
      <c r="HR72" t="s">
        <v>411</v>
      </c>
      <c r="HS72" t="s">
        <v>282</v>
      </c>
      <c r="HT72" t="s">
        <v>282</v>
      </c>
      <c r="HU72" t="s">
        <v>282</v>
      </c>
      <c r="HV72" t="s">
        <v>283</v>
      </c>
      <c r="HW72" t="s">
        <v>329</v>
      </c>
      <c r="HX72" t="s">
        <v>367</v>
      </c>
      <c r="HY72" s="2">
        <v>0.1</v>
      </c>
      <c r="HZ72" t="s">
        <v>275</v>
      </c>
      <c r="IA72" t="s">
        <v>275</v>
      </c>
      <c r="IB72" t="s">
        <v>275</v>
      </c>
      <c r="IC72" t="s">
        <v>349</v>
      </c>
      <c r="IF72" t="s">
        <v>288</v>
      </c>
      <c r="IG72" t="s">
        <v>276</v>
      </c>
      <c r="IH72" t="s">
        <v>276</v>
      </c>
      <c r="II72" t="s">
        <v>290</v>
      </c>
      <c r="IJ72" t="s">
        <v>290</v>
      </c>
      <c r="IK72" t="s">
        <v>291</v>
      </c>
      <c r="IL72" t="s">
        <v>290</v>
      </c>
      <c r="IM72" t="s">
        <v>290</v>
      </c>
      <c r="IN72" t="s">
        <v>290</v>
      </c>
      <c r="IO72" t="s">
        <v>290</v>
      </c>
      <c r="IP72" t="s">
        <v>292</v>
      </c>
      <c r="IQ72" t="s">
        <v>293</v>
      </c>
      <c r="IR72" t="s">
        <v>778</v>
      </c>
      <c r="IS72" t="s">
        <v>288</v>
      </c>
      <c r="IT72" t="s">
        <v>363</v>
      </c>
      <c r="IU72" t="s">
        <v>275</v>
      </c>
      <c r="IV72" t="s">
        <v>290</v>
      </c>
      <c r="IW72" t="s">
        <v>297</v>
      </c>
      <c r="IX72" t="s">
        <v>380</v>
      </c>
      <c r="IY72" t="s">
        <v>314</v>
      </c>
      <c r="IZ72" t="s">
        <v>351</v>
      </c>
      <c r="JA72" t="s">
        <v>414</v>
      </c>
      <c r="JB72" t="s">
        <v>874</v>
      </c>
      <c r="JC72" t="s">
        <v>299</v>
      </c>
      <c r="JD72" s="6" t="s">
        <v>335</v>
      </c>
      <c r="JE72" s="6" t="s">
        <v>336</v>
      </c>
      <c r="JF72" s="6" t="s">
        <v>369</v>
      </c>
      <c r="JG72" s="6" t="s">
        <v>283</v>
      </c>
      <c r="JH72" s="6" t="s">
        <v>779</v>
      </c>
      <c r="JI72" s="6" t="s">
        <v>302</v>
      </c>
      <c r="JJ72" s="6" t="s">
        <v>331</v>
      </c>
      <c r="JK72"/>
    </row>
    <row r="73" spans="1:271" x14ac:dyDescent="0.35">
      <c r="A73" t="s">
        <v>862</v>
      </c>
      <c r="B73">
        <v>368</v>
      </c>
      <c r="C73">
        <v>111</v>
      </c>
      <c r="D73">
        <v>4.2300000000000004</v>
      </c>
      <c r="E73">
        <v>72.02</v>
      </c>
      <c r="F73">
        <v>69.150000000000006</v>
      </c>
      <c r="G73">
        <v>179</v>
      </c>
      <c r="H73">
        <v>377</v>
      </c>
      <c r="I73">
        <v>74.099999999999994</v>
      </c>
      <c r="J73">
        <v>2399000</v>
      </c>
      <c r="K73">
        <v>38</v>
      </c>
      <c r="L73">
        <v>58.9</v>
      </c>
      <c r="M73">
        <v>3.1</v>
      </c>
      <c r="N73">
        <v>3</v>
      </c>
      <c r="O73">
        <v>3.67</v>
      </c>
      <c r="P73">
        <v>5.8</v>
      </c>
      <c r="Q73">
        <v>3.8889999999999998</v>
      </c>
      <c r="R73">
        <v>4</v>
      </c>
      <c r="S73">
        <v>7.367</v>
      </c>
      <c r="T73">
        <v>7</v>
      </c>
      <c r="U73">
        <v>6</v>
      </c>
      <c r="V73">
        <v>6</v>
      </c>
      <c r="Y73">
        <v>1.9</v>
      </c>
      <c r="Z73">
        <v>5.4</v>
      </c>
      <c r="AE73">
        <v>19.3</v>
      </c>
      <c r="AF73">
        <v>106</v>
      </c>
      <c r="AG73">
        <v>105.8</v>
      </c>
      <c r="AH73">
        <v>31.5</v>
      </c>
      <c r="AI73">
        <v>48.9</v>
      </c>
      <c r="AJ73">
        <v>18.100000000000001</v>
      </c>
      <c r="AK73">
        <v>66.2</v>
      </c>
      <c r="AL73">
        <v>67.518000000000001</v>
      </c>
      <c r="AM73">
        <v>66.84</v>
      </c>
      <c r="AN73">
        <v>37.1</v>
      </c>
      <c r="AO73">
        <v>36.799999999999997</v>
      </c>
      <c r="AQ73">
        <v>0.751</v>
      </c>
      <c r="AR73">
        <v>123</v>
      </c>
      <c r="AS73">
        <v>111</v>
      </c>
      <c r="AT73">
        <v>70.55</v>
      </c>
      <c r="AW73">
        <v>10.5</v>
      </c>
      <c r="AX73">
        <v>4</v>
      </c>
      <c r="AY73">
        <v>76</v>
      </c>
      <c r="AZ73">
        <v>7.8010000000000002</v>
      </c>
      <c r="BB73">
        <v>2</v>
      </c>
      <c r="BC73">
        <v>2</v>
      </c>
      <c r="BD73">
        <v>0.36899999999999999</v>
      </c>
      <c r="BP73">
        <v>105.7</v>
      </c>
      <c r="BR73">
        <v>3570</v>
      </c>
      <c r="BS73">
        <v>1</v>
      </c>
      <c r="BW73">
        <v>29.5</v>
      </c>
      <c r="BX73">
        <v>1932</v>
      </c>
      <c r="BY73">
        <v>3</v>
      </c>
      <c r="CC73">
        <v>1</v>
      </c>
      <c r="CE73">
        <v>0</v>
      </c>
      <c r="CL73">
        <v>25.2</v>
      </c>
      <c r="CM73">
        <v>1980</v>
      </c>
      <c r="CN73">
        <v>0</v>
      </c>
      <c r="CO73">
        <v>0</v>
      </c>
      <c r="CP73">
        <v>111</v>
      </c>
      <c r="CQ73">
        <v>0.28699999999999998</v>
      </c>
      <c r="CR73">
        <v>0.44900000000000001</v>
      </c>
      <c r="CS73">
        <v>0.55100000000000005</v>
      </c>
      <c r="CT73">
        <v>0.372</v>
      </c>
      <c r="CU73">
        <v>0.57199999999999995</v>
      </c>
      <c r="CV73">
        <v>0.56499999999999995</v>
      </c>
      <c r="CW73">
        <v>12</v>
      </c>
      <c r="CX73">
        <v>4</v>
      </c>
      <c r="CY73">
        <v>0.36899999999999999</v>
      </c>
      <c r="CZ73">
        <v>0.48399999999999999</v>
      </c>
      <c r="DA73">
        <v>5.0860000000000003</v>
      </c>
      <c r="DB73">
        <v>7.6959999999999997</v>
      </c>
      <c r="DC73">
        <v>38.81</v>
      </c>
      <c r="DD73">
        <v>17.445</v>
      </c>
      <c r="DE73">
        <v>0</v>
      </c>
      <c r="DF73">
        <v>0</v>
      </c>
      <c r="DG73">
        <v>0</v>
      </c>
      <c r="DH73">
        <v>1</v>
      </c>
      <c r="DI73">
        <v>0</v>
      </c>
      <c r="DJ73">
        <v>0</v>
      </c>
      <c r="DK73">
        <v>0</v>
      </c>
      <c r="DL73">
        <v>0</v>
      </c>
      <c r="DM73">
        <v>2</v>
      </c>
      <c r="DN73">
        <v>0</v>
      </c>
      <c r="DO73">
        <v>0</v>
      </c>
      <c r="DP73">
        <v>1</v>
      </c>
      <c r="DQ73" s="4">
        <v>2</v>
      </c>
      <c r="DR73" s="4">
        <v>29.712</v>
      </c>
      <c r="DS73" s="4">
        <v>3.2</v>
      </c>
      <c r="DT73">
        <v>1.36</v>
      </c>
      <c r="DU73" s="4">
        <v>1.88</v>
      </c>
      <c r="DV73" s="4">
        <v>4.41</v>
      </c>
      <c r="DW73" s="4">
        <v>52</v>
      </c>
      <c r="DX73" s="4">
        <v>7</v>
      </c>
      <c r="DY73" s="4">
        <v>8</v>
      </c>
      <c r="DZ73" s="4">
        <v>8.6999999999999993</v>
      </c>
      <c r="EA73" s="4">
        <v>8.5</v>
      </c>
      <c r="EB73">
        <v>4.5</v>
      </c>
      <c r="ED73">
        <v>0.222</v>
      </c>
      <c r="EE73">
        <v>0.35399999999999998</v>
      </c>
      <c r="EF73">
        <v>5</v>
      </c>
      <c r="EG73">
        <v>5</v>
      </c>
      <c r="EH73">
        <v>0</v>
      </c>
      <c r="EI73">
        <v>0</v>
      </c>
      <c r="EJ73">
        <v>0.26400000000000001</v>
      </c>
      <c r="EK73">
        <v>0</v>
      </c>
      <c r="EL73">
        <v>0</v>
      </c>
      <c r="EN73">
        <v>0.20799999999999999</v>
      </c>
      <c r="EO73">
        <v>1</v>
      </c>
      <c r="EP73">
        <v>1</v>
      </c>
      <c r="EQ73">
        <v>59.41</v>
      </c>
      <c r="ER73">
        <v>5</v>
      </c>
      <c r="ES73">
        <v>141.10499999999999</v>
      </c>
      <c r="ET73" s="1">
        <v>152000000</v>
      </c>
      <c r="EU73">
        <v>44.67</v>
      </c>
      <c r="EV73">
        <v>16</v>
      </c>
      <c r="EW73">
        <v>1</v>
      </c>
      <c r="EX73">
        <v>0</v>
      </c>
      <c r="EY73">
        <v>0.65700000000000003</v>
      </c>
      <c r="EZ73">
        <v>9.59</v>
      </c>
      <c r="FA73">
        <v>57.6</v>
      </c>
      <c r="FB73">
        <v>3.2130000000000001</v>
      </c>
      <c r="FC73">
        <v>2.625</v>
      </c>
      <c r="FD73">
        <v>2.1190000000000002</v>
      </c>
      <c r="FE73">
        <v>177600</v>
      </c>
      <c r="FF73">
        <v>1.036</v>
      </c>
      <c r="FG73">
        <v>0.13</v>
      </c>
      <c r="FI73">
        <v>3.3959999999999999</v>
      </c>
      <c r="FJ73">
        <v>0.27</v>
      </c>
      <c r="FK73">
        <v>548666</v>
      </c>
      <c r="FL73">
        <v>27.9</v>
      </c>
      <c r="FM73">
        <v>246298</v>
      </c>
      <c r="FN73">
        <v>401417</v>
      </c>
      <c r="FP73">
        <v>15.1</v>
      </c>
      <c r="FW73" s="4">
        <v>4.7249999999999996</v>
      </c>
      <c r="FX73" s="4">
        <v>10</v>
      </c>
      <c r="FY73" s="4">
        <v>0</v>
      </c>
      <c r="FZ73" s="6">
        <v>71.819999999999993</v>
      </c>
      <c r="GA73" s="7">
        <f t="shared" si="6"/>
        <v>-0.27313926212459616</v>
      </c>
      <c r="GB73" s="7">
        <f t="shared" si="7"/>
        <v>-14.189012345679075</v>
      </c>
      <c r="GC73" s="6">
        <v>161</v>
      </c>
      <c r="GD73" s="6">
        <v>3.556</v>
      </c>
      <c r="GF73" s="4">
        <v>123</v>
      </c>
      <c r="GG73" s="4">
        <v>8</v>
      </c>
      <c r="GH73">
        <v>1</v>
      </c>
      <c r="GI73">
        <v>9.6999999999999993</v>
      </c>
      <c r="GJ73">
        <v>63</v>
      </c>
      <c r="GK73">
        <v>27.3</v>
      </c>
      <c r="GL73">
        <v>4.2</v>
      </c>
      <c r="GM73">
        <v>4.8</v>
      </c>
      <c r="GN73">
        <v>30399572</v>
      </c>
      <c r="GO73">
        <v>2.399</v>
      </c>
      <c r="GP73">
        <v>15.3</v>
      </c>
      <c r="GT73">
        <v>3.0542899999999999</v>
      </c>
      <c r="GU73" s="1">
        <v>24700000</v>
      </c>
      <c r="GV73">
        <v>29.6</v>
      </c>
      <c r="GW73">
        <v>25</v>
      </c>
      <c r="HC73">
        <v>1</v>
      </c>
      <c r="HD73">
        <v>77.599999999999994</v>
      </c>
      <c r="HE73">
        <v>72</v>
      </c>
      <c r="HG73">
        <v>1018</v>
      </c>
      <c r="HH73">
        <v>66</v>
      </c>
      <c r="HI73">
        <v>5.5</v>
      </c>
      <c r="HJ73">
        <v>5.3</v>
      </c>
      <c r="HK73">
        <v>64</v>
      </c>
      <c r="HL73">
        <v>41</v>
      </c>
      <c r="HM73">
        <v>26.3</v>
      </c>
      <c r="HN73">
        <v>39.394680000000001</v>
      </c>
      <c r="HP73" t="s">
        <v>345</v>
      </c>
      <c r="HQ73" t="s">
        <v>863</v>
      </c>
      <c r="HR73" t="s">
        <v>270</v>
      </c>
      <c r="HS73" t="s">
        <v>273</v>
      </c>
      <c r="HT73" t="s">
        <v>282</v>
      </c>
      <c r="HU73" t="s">
        <v>273</v>
      </c>
      <c r="HV73" t="s">
        <v>283</v>
      </c>
      <c r="HW73" t="s">
        <v>348</v>
      </c>
      <c r="HY73" s="2">
        <v>0.1</v>
      </c>
      <c r="HZ73" t="s">
        <v>275</v>
      </c>
      <c r="IA73" t="s">
        <v>275</v>
      </c>
      <c r="IB73" t="s">
        <v>275</v>
      </c>
      <c r="IC73" t="s">
        <v>377</v>
      </c>
      <c r="IF73" t="s">
        <v>288</v>
      </c>
      <c r="IG73" t="s">
        <v>290</v>
      </c>
      <c r="IH73" t="s">
        <v>331</v>
      </c>
      <c r="IQ73" t="s">
        <v>293</v>
      </c>
      <c r="IR73" t="s">
        <v>864</v>
      </c>
      <c r="IS73" t="s">
        <v>288</v>
      </c>
      <c r="IU73" t="s">
        <v>293</v>
      </c>
      <c r="IW73" t="s">
        <v>324</v>
      </c>
      <c r="IY73" t="s">
        <v>314</v>
      </c>
      <c r="IZ73" t="s">
        <v>351</v>
      </c>
      <c r="JC73" t="s">
        <v>299</v>
      </c>
      <c r="JD73" s="6" t="s">
        <v>335</v>
      </c>
      <c r="JE73" s="6" t="s">
        <v>296</v>
      </c>
      <c r="JF73" s="6" t="s">
        <v>369</v>
      </c>
      <c r="JG73" s="6" t="s">
        <v>283</v>
      </c>
      <c r="JH73" s="6" t="s">
        <v>862</v>
      </c>
      <c r="JI73" s="6" t="s">
        <v>302</v>
      </c>
      <c r="JJ73" s="6" t="s">
        <v>331</v>
      </c>
      <c r="JK73"/>
    </row>
    <row r="74" spans="1:271" x14ac:dyDescent="0.35">
      <c r="A74" t="s">
        <v>483</v>
      </c>
      <c r="B74">
        <v>372</v>
      </c>
      <c r="C74">
        <v>12</v>
      </c>
      <c r="D74">
        <v>8.7200000000000006</v>
      </c>
      <c r="E74">
        <v>82.55</v>
      </c>
      <c r="F74">
        <v>77.959999999999994</v>
      </c>
      <c r="G74">
        <v>56</v>
      </c>
      <c r="H74">
        <v>90</v>
      </c>
      <c r="I74">
        <v>99</v>
      </c>
      <c r="J74">
        <v>0</v>
      </c>
      <c r="K74">
        <v>21.1</v>
      </c>
      <c r="L74">
        <v>67.3</v>
      </c>
      <c r="M74">
        <v>11.6</v>
      </c>
      <c r="N74">
        <v>0.5</v>
      </c>
      <c r="O74">
        <v>2.02</v>
      </c>
      <c r="P74">
        <v>2</v>
      </c>
      <c r="Q74">
        <v>0</v>
      </c>
      <c r="R74">
        <v>0</v>
      </c>
      <c r="S74">
        <v>1.833</v>
      </c>
      <c r="T74">
        <v>2</v>
      </c>
      <c r="U74">
        <v>1.667</v>
      </c>
      <c r="V74">
        <v>2</v>
      </c>
      <c r="W74">
        <v>4.9000000000000004</v>
      </c>
      <c r="X74">
        <v>4.9000000000000004</v>
      </c>
      <c r="Y74">
        <v>6.1</v>
      </c>
      <c r="Z74">
        <v>0.6</v>
      </c>
      <c r="AA74">
        <v>1.3</v>
      </c>
      <c r="AB74">
        <v>0.89500000000000002</v>
      </c>
      <c r="AC74">
        <v>0.88600000000000001</v>
      </c>
      <c r="AD74">
        <v>0</v>
      </c>
      <c r="AE74">
        <v>34.6</v>
      </c>
      <c r="AF74">
        <v>106.4</v>
      </c>
      <c r="AG74">
        <v>105.7</v>
      </c>
      <c r="AH74">
        <v>4.5999999999999996</v>
      </c>
      <c r="AI74">
        <v>5.6</v>
      </c>
      <c r="AJ74">
        <v>3.5</v>
      </c>
      <c r="AK74">
        <v>61.9</v>
      </c>
      <c r="AL74">
        <v>59.843600000000002</v>
      </c>
      <c r="AM74">
        <v>60.8</v>
      </c>
      <c r="AN74">
        <v>57.8</v>
      </c>
      <c r="AO74">
        <v>43.5</v>
      </c>
      <c r="AP74">
        <v>0.66400000000000003</v>
      </c>
      <c r="AQ74">
        <v>0.34399999999999997</v>
      </c>
      <c r="AR74">
        <v>29</v>
      </c>
      <c r="AS74">
        <v>112</v>
      </c>
      <c r="AT74">
        <v>80.19</v>
      </c>
      <c r="AU74">
        <v>94.2</v>
      </c>
      <c r="AV74">
        <v>68.498000000000005</v>
      </c>
      <c r="AW74">
        <v>100</v>
      </c>
      <c r="AX74">
        <v>10</v>
      </c>
      <c r="AY74">
        <v>79</v>
      </c>
      <c r="AZ74">
        <v>84.87</v>
      </c>
      <c r="BA74">
        <v>1</v>
      </c>
      <c r="BB74">
        <v>7</v>
      </c>
      <c r="BC74">
        <v>12</v>
      </c>
      <c r="BD74">
        <v>0.121</v>
      </c>
      <c r="BE74">
        <v>92.8</v>
      </c>
      <c r="BF74">
        <v>77</v>
      </c>
      <c r="BG74">
        <v>80</v>
      </c>
      <c r="BH74">
        <v>71.099999999999994</v>
      </c>
      <c r="BI74">
        <v>61.8</v>
      </c>
      <c r="BJ74">
        <v>95</v>
      </c>
      <c r="BK74">
        <v>79</v>
      </c>
      <c r="BL74">
        <v>79</v>
      </c>
      <c r="BM74">
        <v>90</v>
      </c>
      <c r="BN74">
        <v>87.5</v>
      </c>
      <c r="BO74">
        <v>81.3</v>
      </c>
      <c r="BP74">
        <v>197.1</v>
      </c>
      <c r="BQ74">
        <v>3.0979999999999999</v>
      </c>
      <c r="BR74">
        <v>44200</v>
      </c>
      <c r="BS74">
        <v>3</v>
      </c>
      <c r="BT74">
        <v>35.9</v>
      </c>
      <c r="BU74">
        <v>2</v>
      </c>
      <c r="BV74">
        <v>34.299999999999997</v>
      </c>
      <c r="BW74">
        <v>34.299999999999997</v>
      </c>
      <c r="BX74">
        <v>1921</v>
      </c>
      <c r="BY74">
        <v>10</v>
      </c>
      <c r="BZ74">
        <v>1</v>
      </c>
      <c r="CA74">
        <v>36</v>
      </c>
      <c r="CB74">
        <v>310</v>
      </c>
      <c r="CC74">
        <v>62.7</v>
      </c>
      <c r="CE74">
        <v>146</v>
      </c>
      <c r="CF74">
        <v>0.2</v>
      </c>
      <c r="CG74">
        <v>68.89</v>
      </c>
      <c r="CH74">
        <v>70.180000000000007</v>
      </c>
      <c r="CI74">
        <v>13.3</v>
      </c>
      <c r="CJ74">
        <v>13.3</v>
      </c>
      <c r="CK74">
        <v>15.1</v>
      </c>
      <c r="CL74">
        <v>15.1</v>
      </c>
      <c r="CM74">
        <v>1918</v>
      </c>
      <c r="CN74">
        <v>1</v>
      </c>
      <c r="CO74">
        <v>100</v>
      </c>
      <c r="CP74">
        <v>23</v>
      </c>
      <c r="CQ74">
        <v>0.75600000000000001</v>
      </c>
      <c r="CR74">
        <v>0.83</v>
      </c>
      <c r="CS74">
        <v>0.91300000000000003</v>
      </c>
      <c r="CT74">
        <v>0.85899999999999999</v>
      </c>
      <c r="CU74">
        <v>0.36299999999999999</v>
      </c>
      <c r="CV74">
        <v>0.89400000000000002</v>
      </c>
      <c r="CW74">
        <v>0</v>
      </c>
      <c r="CX74">
        <v>0</v>
      </c>
      <c r="CY74">
        <v>3.1E-2</v>
      </c>
      <c r="CZ74">
        <v>0.155</v>
      </c>
      <c r="DA74">
        <v>12.311999999999999</v>
      </c>
      <c r="DB74">
        <v>11.954000000000001</v>
      </c>
      <c r="DC74">
        <v>0.76100000000000001</v>
      </c>
      <c r="DD74">
        <v>0.93100000000000005</v>
      </c>
      <c r="DE74">
        <v>1</v>
      </c>
      <c r="DF74">
        <v>2</v>
      </c>
      <c r="DG74">
        <v>2</v>
      </c>
      <c r="DH74">
        <v>2</v>
      </c>
      <c r="DI74">
        <v>2</v>
      </c>
      <c r="DJ74">
        <v>2</v>
      </c>
      <c r="DK74">
        <v>1</v>
      </c>
      <c r="DL74">
        <v>3</v>
      </c>
      <c r="DM74">
        <v>2</v>
      </c>
      <c r="DN74">
        <v>1</v>
      </c>
      <c r="DO74">
        <v>0</v>
      </c>
      <c r="DP74">
        <v>1</v>
      </c>
      <c r="DQ74" s="4">
        <v>2</v>
      </c>
      <c r="DR74" s="4">
        <v>90.983999999999995</v>
      </c>
      <c r="DS74" s="4">
        <v>10.4</v>
      </c>
      <c r="DT74">
        <v>3.22</v>
      </c>
      <c r="DU74" s="4">
        <v>5.57</v>
      </c>
      <c r="DV74" s="4">
        <v>10</v>
      </c>
      <c r="DW74" s="4">
        <v>151</v>
      </c>
      <c r="DX74" s="4">
        <v>4.2</v>
      </c>
      <c r="DY74" s="4">
        <v>3.1</v>
      </c>
      <c r="DZ74" s="4">
        <v>1.2</v>
      </c>
      <c r="EA74" s="4">
        <v>1.4</v>
      </c>
      <c r="EB74">
        <v>10</v>
      </c>
      <c r="EC74">
        <v>7.976</v>
      </c>
      <c r="ED74">
        <v>2.7E-2</v>
      </c>
      <c r="EE74">
        <v>1.7000000000000001E-2</v>
      </c>
      <c r="EF74">
        <v>1</v>
      </c>
      <c r="EG74">
        <v>1</v>
      </c>
      <c r="EH74">
        <v>1</v>
      </c>
      <c r="EI74">
        <v>0</v>
      </c>
      <c r="EJ74">
        <v>0.88900000000000001</v>
      </c>
      <c r="EK74">
        <v>1</v>
      </c>
      <c r="EL74">
        <v>1</v>
      </c>
      <c r="EM74">
        <v>9.2989999999999995</v>
      </c>
      <c r="EN74">
        <v>0.878</v>
      </c>
      <c r="EO74">
        <v>0</v>
      </c>
      <c r="EP74">
        <v>0</v>
      </c>
      <c r="EQ74">
        <v>67.739999999999995</v>
      </c>
      <c r="ES74">
        <v>2.2759999999999998</v>
      </c>
      <c r="ET74">
        <v>0</v>
      </c>
      <c r="EU74">
        <v>10.06</v>
      </c>
      <c r="EV74">
        <v>72</v>
      </c>
      <c r="EY74">
        <v>0.9123</v>
      </c>
      <c r="EZ74">
        <v>3.18</v>
      </c>
      <c r="FA74">
        <v>3.1</v>
      </c>
      <c r="FB74">
        <v>1.2290000000000001</v>
      </c>
      <c r="FC74">
        <v>1.034</v>
      </c>
      <c r="FD74">
        <v>0.42799999999999999</v>
      </c>
      <c r="FE74">
        <v>9350</v>
      </c>
      <c r="FF74">
        <v>3.3660000000000001</v>
      </c>
      <c r="FG74">
        <v>5.78</v>
      </c>
      <c r="FH74">
        <v>119.018</v>
      </c>
      <c r="FI74">
        <v>0.502</v>
      </c>
      <c r="FJ74">
        <v>19.706</v>
      </c>
      <c r="FK74">
        <v>-140001</v>
      </c>
      <c r="FL74">
        <v>3.2</v>
      </c>
      <c r="FM74">
        <v>6001</v>
      </c>
      <c r="FN74">
        <v>9</v>
      </c>
      <c r="FO74">
        <v>17.3</v>
      </c>
      <c r="FP74">
        <v>13.1</v>
      </c>
      <c r="FQ74">
        <v>0.3</v>
      </c>
      <c r="FR74">
        <v>4.9224050000000004</v>
      </c>
      <c r="FS74">
        <v>4.9850000000000003</v>
      </c>
      <c r="FT74">
        <v>6.3520000000000003</v>
      </c>
      <c r="FU74">
        <v>5.8879999999999999</v>
      </c>
      <c r="FV74">
        <v>5.4630000000000001</v>
      </c>
      <c r="FW74" s="4">
        <v>6.76</v>
      </c>
      <c r="FX74" s="4">
        <v>11</v>
      </c>
      <c r="FY74" s="4">
        <v>1</v>
      </c>
      <c r="FZ74" s="6">
        <v>216.67</v>
      </c>
      <c r="GA74" s="7">
        <f t="shared" si="6"/>
        <v>2.5152311441352939</v>
      </c>
      <c r="GB74" s="7">
        <f t="shared" si="7"/>
        <v>130.66098765432093</v>
      </c>
      <c r="GC74" s="6">
        <v>10</v>
      </c>
      <c r="GD74" s="6">
        <v>1.4079999999999999</v>
      </c>
      <c r="GF74" s="4">
        <v>75</v>
      </c>
      <c r="GG74" s="4">
        <v>1.2</v>
      </c>
      <c r="GH74">
        <v>0</v>
      </c>
      <c r="GI74">
        <v>2</v>
      </c>
      <c r="GJ74">
        <v>29</v>
      </c>
      <c r="GK74">
        <v>70</v>
      </c>
      <c r="GL74">
        <v>-1.6</v>
      </c>
      <c r="GM74">
        <v>5</v>
      </c>
      <c r="GN74">
        <v>4670976</v>
      </c>
      <c r="GO74">
        <v>1.0609999999999999</v>
      </c>
      <c r="GP74">
        <v>13.7</v>
      </c>
      <c r="GQ74">
        <v>1.39</v>
      </c>
      <c r="GR74">
        <v>1</v>
      </c>
      <c r="GS74">
        <v>10.91807</v>
      </c>
      <c r="GT74">
        <v>11.165559999999999</v>
      </c>
      <c r="GU74">
        <v>3994000</v>
      </c>
      <c r="GV74">
        <v>4.5</v>
      </c>
      <c r="GW74">
        <v>5.5</v>
      </c>
      <c r="GX74">
        <v>1.1399999999999999</v>
      </c>
      <c r="GY74">
        <v>267.60000000000002</v>
      </c>
      <c r="GZ74">
        <v>60460</v>
      </c>
      <c r="HA74">
        <v>185.2</v>
      </c>
      <c r="HB74">
        <v>0.88800000000000001</v>
      </c>
      <c r="HC74">
        <v>0</v>
      </c>
      <c r="HE74">
        <v>99</v>
      </c>
      <c r="HF74">
        <v>182</v>
      </c>
      <c r="HG74">
        <v>459</v>
      </c>
      <c r="HH74">
        <v>90</v>
      </c>
      <c r="HI74">
        <v>8.1</v>
      </c>
      <c r="HJ74">
        <v>8.1</v>
      </c>
      <c r="HK74">
        <v>95</v>
      </c>
      <c r="HL74">
        <v>79</v>
      </c>
      <c r="HM74">
        <v>64.099999999999994</v>
      </c>
      <c r="HN74">
        <v>21.312999999999999</v>
      </c>
      <c r="HO74">
        <v>20.10202</v>
      </c>
      <c r="HP74" t="s">
        <v>267</v>
      </c>
      <c r="HQ74" t="s">
        <v>484</v>
      </c>
      <c r="HR74" t="s">
        <v>340</v>
      </c>
      <c r="HS74" t="s">
        <v>271</v>
      </c>
      <c r="HT74" t="s">
        <v>272</v>
      </c>
      <c r="HU74" t="s">
        <v>272</v>
      </c>
      <c r="HV74" t="s">
        <v>320</v>
      </c>
      <c r="HW74" t="s">
        <v>348</v>
      </c>
      <c r="HX74" t="s">
        <v>285</v>
      </c>
      <c r="HY74" s="2">
        <v>1</v>
      </c>
      <c r="HZ74" t="s">
        <v>293</v>
      </c>
      <c r="IA74" t="s">
        <v>293</v>
      </c>
      <c r="IB74" t="s">
        <v>293</v>
      </c>
      <c r="IC74" t="s">
        <v>377</v>
      </c>
      <c r="ID74" t="s">
        <v>378</v>
      </c>
      <c r="IE74" t="s">
        <v>378</v>
      </c>
      <c r="IF74" t="s">
        <v>321</v>
      </c>
      <c r="IG74" t="s">
        <v>290</v>
      </c>
      <c r="IH74" t="s">
        <v>290</v>
      </c>
      <c r="II74" t="s">
        <v>276</v>
      </c>
      <c r="IJ74" t="s">
        <v>276</v>
      </c>
      <c r="IK74" t="s">
        <v>276</v>
      </c>
      <c r="IL74" t="s">
        <v>276</v>
      </c>
      <c r="IM74" t="s">
        <v>276</v>
      </c>
      <c r="IN74" t="s">
        <v>276</v>
      </c>
      <c r="IO74" t="s">
        <v>276</v>
      </c>
      <c r="IP74" t="s">
        <v>311</v>
      </c>
      <c r="IQ74" t="s">
        <v>275</v>
      </c>
      <c r="IR74" t="s">
        <v>485</v>
      </c>
      <c r="IS74" t="s">
        <v>323</v>
      </c>
      <c r="IT74" t="s">
        <v>363</v>
      </c>
      <c r="IU74" t="s">
        <v>293</v>
      </c>
      <c r="IV74" t="s">
        <v>296</v>
      </c>
      <c r="IW74" t="s">
        <v>324</v>
      </c>
      <c r="IX74" t="s">
        <v>298</v>
      </c>
      <c r="IY74" t="s">
        <v>325</v>
      </c>
      <c r="IZ74" t="s">
        <v>278</v>
      </c>
      <c r="JB74" t="s">
        <v>875</v>
      </c>
      <c r="JC74" t="s">
        <v>279</v>
      </c>
      <c r="JD74" s="6" t="s">
        <v>326</v>
      </c>
      <c r="JE74" s="6" t="s">
        <v>296</v>
      </c>
      <c r="JF74" s="6" t="s">
        <v>337</v>
      </c>
      <c r="JG74" s="6" t="s">
        <v>317</v>
      </c>
      <c r="JH74" s="6" t="s">
        <v>483</v>
      </c>
      <c r="JI74" s="6" t="s">
        <v>344</v>
      </c>
      <c r="JJ74" s="6" t="s">
        <v>290</v>
      </c>
      <c r="JK74"/>
    </row>
    <row r="75" spans="1:271" x14ac:dyDescent="0.35">
      <c r="A75" t="s">
        <v>538</v>
      </c>
      <c r="B75">
        <v>376</v>
      </c>
      <c r="C75">
        <v>36</v>
      </c>
      <c r="D75">
        <v>7.63</v>
      </c>
      <c r="E75">
        <v>83.24</v>
      </c>
      <c r="F75">
        <v>78.790000000000006</v>
      </c>
      <c r="G75">
        <v>46</v>
      </c>
      <c r="H75">
        <v>87</v>
      </c>
      <c r="I75">
        <v>97.1</v>
      </c>
      <c r="J75">
        <v>3806</v>
      </c>
      <c r="K75">
        <v>27.6</v>
      </c>
      <c r="L75">
        <v>62.2</v>
      </c>
      <c r="M75">
        <v>10.1</v>
      </c>
      <c r="N75">
        <v>3.5</v>
      </c>
      <c r="O75">
        <v>2.7</v>
      </c>
      <c r="P75">
        <v>2.9</v>
      </c>
      <c r="Q75">
        <v>3.8889999999999998</v>
      </c>
      <c r="R75">
        <v>4</v>
      </c>
      <c r="S75">
        <v>7.5330000000000004</v>
      </c>
      <c r="T75">
        <v>8</v>
      </c>
      <c r="U75">
        <v>10</v>
      </c>
      <c r="V75">
        <v>10</v>
      </c>
      <c r="W75">
        <v>6.4</v>
      </c>
      <c r="X75">
        <v>5.9</v>
      </c>
      <c r="Y75">
        <v>4.5</v>
      </c>
      <c r="Z75">
        <v>7</v>
      </c>
      <c r="AA75">
        <v>4.7</v>
      </c>
      <c r="AB75">
        <v>0.872</v>
      </c>
      <c r="AC75">
        <v>0.86099999999999999</v>
      </c>
      <c r="AD75">
        <v>0</v>
      </c>
      <c r="AE75">
        <v>29.7</v>
      </c>
      <c r="AF75">
        <v>105.9</v>
      </c>
      <c r="AG75">
        <v>104.9</v>
      </c>
      <c r="AH75">
        <v>7.3</v>
      </c>
      <c r="AI75">
        <v>9.1999999999999993</v>
      </c>
      <c r="AJ75">
        <v>4.5</v>
      </c>
      <c r="AK75">
        <v>91.9</v>
      </c>
      <c r="AL75">
        <v>92.066400000000002</v>
      </c>
      <c r="AM75">
        <v>91.62</v>
      </c>
      <c r="AN75">
        <v>50.4</v>
      </c>
      <c r="AO75">
        <v>45.2</v>
      </c>
      <c r="AP75">
        <v>0.60299999999999998</v>
      </c>
      <c r="AQ75">
        <v>0.33200000000000002</v>
      </c>
      <c r="AR75">
        <v>28</v>
      </c>
      <c r="AS75">
        <v>113</v>
      </c>
      <c r="AT75">
        <v>80.959999999999994</v>
      </c>
      <c r="AU75">
        <v>77.3</v>
      </c>
      <c r="AW75">
        <v>10.5</v>
      </c>
      <c r="AX75">
        <v>10</v>
      </c>
      <c r="AY75">
        <v>52</v>
      </c>
      <c r="AZ75">
        <v>70.686000000000007</v>
      </c>
      <c r="BA75">
        <v>3</v>
      </c>
      <c r="BB75">
        <v>6</v>
      </c>
      <c r="BC75">
        <v>11</v>
      </c>
      <c r="BD75">
        <v>0.34399999999999997</v>
      </c>
      <c r="BE75">
        <v>66.400000000000006</v>
      </c>
      <c r="BF75">
        <v>60</v>
      </c>
      <c r="BG75">
        <v>70</v>
      </c>
      <c r="BH75">
        <v>58.4</v>
      </c>
      <c r="BI75">
        <v>35.4</v>
      </c>
      <c r="BJ75">
        <v>85</v>
      </c>
      <c r="BK75">
        <v>65.400000000000006</v>
      </c>
      <c r="BL75">
        <v>78.2</v>
      </c>
      <c r="BM75">
        <v>70</v>
      </c>
      <c r="BN75">
        <v>87.8</v>
      </c>
      <c r="BO75">
        <v>67.7</v>
      </c>
      <c r="BP75">
        <v>201.3</v>
      </c>
      <c r="BQ75">
        <v>1.579</v>
      </c>
      <c r="BR75">
        <v>27548</v>
      </c>
      <c r="BS75">
        <v>3</v>
      </c>
      <c r="BT75">
        <v>35.5</v>
      </c>
      <c r="BU75">
        <v>2</v>
      </c>
      <c r="BV75">
        <v>39.200000000000003</v>
      </c>
      <c r="BW75">
        <v>39.200000000000003</v>
      </c>
      <c r="BX75">
        <v>1948</v>
      </c>
      <c r="BY75">
        <v>10</v>
      </c>
      <c r="BZ75">
        <v>1</v>
      </c>
      <c r="CA75">
        <v>23.1</v>
      </c>
      <c r="CB75">
        <v>175</v>
      </c>
      <c r="CC75">
        <v>47.9</v>
      </c>
      <c r="CE75">
        <v>195</v>
      </c>
      <c r="CF75">
        <v>0.7</v>
      </c>
      <c r="CG75">
        <v>71.16</v>
      </c>
      <c r="CH75">
        <v>83.2</v>
      </c>
      <c r="CI75">
        <v>15</v>
      </c>
      <c r="CJ75">
        <v>17.5</v>
      </c>
      <c r="CK75">
        <v>21.7</v>
      </c>
      <c r="CL75">
        <v>21.7</v>
      </c>
      <c r="CM75">
        <v>1948</v>
      </c>
      <c r="CN75">
        <v>1</v>
      </c>
      <c r="CO75">
        <v>100</v>
      </c>
      <c r="CP75">
        <v>48</v>
      </c>
      <c r="CQ75">
        <v>0.59</v>
      </c>
      <c r="CR75">
        <v>0.73299999999999998</v>
      </c>
      <c r="CS75">
        <v>0.78500000000000003</v>
      </c>
      <c r="CT75">
        <v>0.77600000000000002</v>
      </c>
      <c r="CU75">
        <v>0.64700000000000002</v>
      </c>
      <c r="CV75">
        <v>0.86799999999999999</v>
      </c>
      <c r="CW75">
        <v>0</v>
      </c>
      <c r="CX75">
        <v>0</v>
      </c>
      <c r="CY75">
        <v>0.55200000000000005</v>
      </c>
      <c r="CZ75">
        <v>0.34699999999999998</v>
      </c>
      <c r="DA75">
        <v>12.692</v>
      </c>
      <c r="DB75">
        <v>12.79</v>
      </c>
      <c r="DC75">
        <v>4.3470000000000004</v>
      </c>
      <c r="DD75">
        <v>1.6559999999999999</v>
      </c>
      <c r="DE75">
        <v>1</v>
      </c>
      <c r="DF75">
        <v>0</v>
      </c>
      <c r="DG75">
        <v>0</v>
      </c>
      <c r="DH75">
        <v>0</v>
      </c>
      <c r="DI75">
        <v>2</v>
      </c>
      <c r="DJ75">
        <v>1</v>
      </c>
      <c r="DK75">
        <v>1</v>
      </c>
      <c r="DL75">
        <v>1</v>
      </c>
      <c r="DM75">
        <v>2</v>
      </c>
      <c r="DN75">
        <v>1</v>
      </c>
      <c r="DO75">
        <v>0</v>
      </c>
      <c r="DP75">
        <v>1</v>
      </c>
      <c r="DQ75" s="4">
        <v>2</v>
      </c>
      <c r="DR75" s="4">
        <v>77.700999999999993</v>
      </c>
      <c r="DS75" s="4">
        <v>10.3</v>
      </c>
      <c r="DT75">
        <v>4.59</v>
      </c>
      <c r="DU75" s="4">
        <v>6.22</v>
      </c>
      <c r="DV75" s="4">
        <v>5.59</v>
      </c>
      <c r="DW75" s="4">
        <v>81</v>
      </c>
      <c r="EB75">
        <v>8.58</v>
      </c>
      <c r="EC75">
        <v>5.8869999999999996</v>
      </c>
      <c r="ED75">
        <v>3.2000000000000001E-2</v>
      </c>
      <c r="EE75">
        <v>2.1000000000000001E-2</v>
      </c>
      <c r="EF75">
        <v>4</v>
      </c>
      <c r="EG75">
        <v>4</v>
      </c>
      <c r="EH75">
        <v>1</v>
      </c>
      <c r="EI75">
        <v>1</v>
      </c>
      <c r="EJ75">
        <v>0.80600000000000005</v>
      </c>
      <c r="EK75">
        <v>0</v>
      </c>
      <c r="EL75">
        <v>1</v>
      </c>
      <c r="EN75">
        <v>0.71799999999999997</v>
      </c>
      <c r="EQ75">
        <v>63.81</v>
      </c>
      <c r="ER75">
        <v>8.8360000000000003</v>
      </c>
      <c r="ES75">
        <v>42.484999999999999</v>
      </c>
      <c r="ET75">
        <v>19422</v>
      </c>
      <c r="EU75">
        <v>32.97</v>
      </c>
      <c r="EV75">
        <v>61</v>
      </c>
      <c r="EW75">
        <v>1</v>
      </c>
      <c r="EX75">
        <v>0</v>
      </c>
      <c r="EY75">
        <v>0.89259999999999995</v>
      </c>
      <c r="EZ75">
        <v>4.92</v>
      </c>
      <c r="FA75">
        <v>8.4</v>
      </c>
      <c r="FB75">
        <v>2.6040000000000001</v>
      </c>
      <c r="FC75">
        <v>3.0939999999999999</v>
      </c>
      <c r="FD75">
        <v>4.992</v>
      </c>
      <c r="FE75">
        <v>184500</v>
      </c>
      <c r="FF75">
        <v>4.6920000000000002</v>
      </c>
      <c r="FG75">
        <v>3.11</v>
      </c>
      <c r="FI75">
        <v>5.8019999999999996</v>
      </c>
      <c r="FJ75">
        <v>38.570999999999998</v>
      </c>
      <c r="FK75">
        <v>19497</v>
      </c>
      <c r="FL75">
        <v>3.3</v>
      </c>
      <c r="FM75">
        <v>48325</v>
      </c>
      <c r="FN75">
        <v>1043</v>
      </c>
      <c r="FO75">
        <v>12.6</v>
      </c>
      <c r="FP75">
        <v>6.3</v>
      </c>
      <c r="FQ75">
        <v>0.2</v>
      </c>
      <c r="FR75">
        <v>4.9437410000000002</v>
      </c>
      <c r="FS75">
        <v>5.0830000000000002</v>
      </c>
      <c r="FT75">
        <v>5.766</v>
      </c>
      <c r="FU75">
        <v>5.202</v>
      </c>
      <c r="FV75">
        <v>3.9980000000000002</v>
      </c>
      <c r="FW75" s="4">
        <v>7.3209999999999997</v>
      </c>
      <c r="FX75" s="4">
        <v>9</v>
      </c>
      <c r="FY75" s="4">
        <v>0</v>
      </c>
      <c r="FZ75" s="6">
        <v>57.34</v>
      </c>
      <c r="GA75" s="7">
        <f t="shared" si="6"/>
        <v>-0.55188005247767302</v>
      </c>
      <c r="GB75" s="7">
        <f t="shared" si="7"/>
        <v>-28.669012345679064</v>
      </c>
      <c r="GC75" s="6">
        <v>144</v>
      </c>
      <c r="GD75" s="6">
        <v>2.7069999999999999</v>
      </c>
      <c r="GF75" s="4">
        <v>265</v>
      </c>
      <c r="GG75" s="4">
        <v>1.8</v>
      </c>
      <c r="GH75">
        <v>0</v>
      </c>
      <c r="GI75">
        <v>2.4</v>
      </c>
      <c r="GJ75">
        <v>32.6</v>
      </c>
      <c r="GK75">
        <v>65</v>
      </c>
      <c r="GL75">
        <v>2.6</v>
      </c>
      <c r="GM75">
        <v>5.7</v>
      </c>
      <c r="GN75">
        <v>7473052</v>
      </c>
      <c r="GO75">
        <v>1.5840000000000001</v>
      </c>
      <c r="GP75">
        <v>6.4</v>
      </c>
      <c r="GQ75">
        <v>1.26</v>
      </c>
      <c r="GR75">
        <v>3</v>
      </c>
      <c r="GS75">
        <v>10.13579</v>
      </c>
      <c r="GT75">
        <v>9.681108</v>
      </c>
      <c r="GU75">
        <v>6688000</v>
      </c>
      <c r="GV75">
        <v>7.3</v>
      </c>
      <c r="GW75">
        <v>23.6</v>
      </c>
      <c r="GX75">
        <v>1.04</v>
      </c>
      <c r="GY75">
        <v>202.1</v>
      </c>
      <c r="GZ75">
        <v>27652</v>
      </c>
      <c r="HA75">
        <v>204</v>
      </c>
      <c r="HB75">
        <v>0.79900000000000004</v>
      </c>
      <c r="HC75">
        <v>0</v>
      </c>
      <c r="HE75">
        <v>100</v>
      </c>
      <c r="HG75">
        <v>368</v>
      </c>
      <c r="HH75">
        <v>80</v>
      </c>
      <c r="HI75">
        <v>7.1</v>
      </c>
      <c r="HJ75">
        <v>7.1</v>
      </c>
      <c r="HK75">
        <v>80</v>
      </c>
      <c r="HL75">
        <v>71</v>
      </c>
      <c r="HM75">
        <v>61.8</v>
      </c>
      <c r="HN75">
        <v>27.355370000000001</v>
      </c>
      <c r="HO75">
        <v>27.680759999999999</v>
      </c>
      <c r="HP75" t="s">
        <v>345</v>
      </c>
      <c r="HQ75" t="s">
        <v>539</v>
      </c>
      <c r="HR75" t="s">
        <v>306</v>
      </c>
      <c r="HS75" t="s">
        <v>273</v>
      </c>
      <c r="HT75" t="s">
        <v>282</v>
      </c>
      <c r="HU75" t="s">
        <v>282</v>
      </c>
      <c r="HV75" t="s">
        <v>386</v>
      </c>
      <c r="HW75" t="s">
        <v>348</v>
      </c>
      <c r="HY75" s="2">
        <v>0.1</v>
      </c>
      <c r="HZ75" t="s">
        <v>293</v>
      </c>
      <c r="IA75" t="s">
        <v>293</v>
      </c>
      <c r="IB75" t="s">
        <v>293</v>
      </c>
      <c r="IC75" t="s">
        <v>287</v>
      </c>
      <c r="ID75" t="s">
        <v>310</v>
      </c>
      <c r="IE75" t="s">
        <v>310</v>
      </c>
      <c r="IF75" t="s">
        <v>288</v>
      </c>
      <c r="IG75" t="s">
        <v>290</v>
      </c>
      <c r="IH75" t="s">
        <v>331</v>
      </c>
      <c r="II75" t="s">
        <v>276</v>
      </c>
      <c r="IJ75" t="s">
        <v>276</v>
      </c>
      <c r="IK75" t="s">
        <v>276</v>
      </c>
      <c r="IL75" t="s">
        <v>276</v>
      </c>
      <c r="IM75" t="s">
        <v>276</v>
      </c>
      <c r="IN75" t="s">
        <v>276</v>
      </c>
      <c r="IO75" t="s">
        <v>276</v>
      </c>
      <c r="IP75" t="s">
        <v>311</v>
      </c>
      <c r="IQ75" t="s">
        <v>275</v>
      </c>
      <c r="IR75" t="s">
        <v>540</v>
      </c>
      <c r="IS75" t="s">
        <v>288</v>
      </c>
      <c r="IU75" t="s">
        <v>293</v>
      </c>
      <c r="IW75" t="s">
        <v>324</v>
      </c>
      <c r="IY75" t="s">
        <v>314</v>
      </c>
      <c r="IZ75" t="s">
        <v>429</v>
      </c>
      <c r="JB75" t="s">
        <v>874</v>
      </c>
      <c r="JC75" t="s">
        <v>279</v>
      </c>
      <c r="JD75" s="6" t="s">
        <v>326</v>
      </c>
      <c r="JE75" s="6" t="s">
        <v>296</v>
      </c>
      <c r="JF75" s="6" t="s">
        <v>369</v>
      </c>
      <c r="JG75" s="6" t="s">
        <v>541</v>
      </c>
      <c r="JH75" s="6" t="s">
        <v>538</v>
      </c>
      <c r="JI75" s="6" t="s">
        <v>344</v>
      </c>
      <c r="JJ75" s="6" t="s">
        <v>290</v>
      </c>
      <c r="JK75"/>
    </row>
    <row r="76" spans="1:271" x14ac:dyDescent="0.35">
      <c r="A76" t="s">
        <v>327</v>
      </c>
      <c r="B76">
        <v>380</v>
      </c>
      <c r="C76">
        <v>29</v>
      </c>
      <c r="D76">
        <v>7.85</v>
      </c>
      <c r="E76">
        <v>84.53</v>
      </c>
      <c r="F76">
        <v>79.16</v>
      </c>
      <c r="G76">
        <v>42</v>
      </c>
      <c r="H76">
        <v>80</v>
      </c>
      <c r="I76">
        <v>98.4</v>
      </c>
      <c r="J76">
        <v>146500</v>
      </c>
      <c r="K76">
        <v>13.8</v>
      </c>
      <c r="L76">
        <v>65.900000000000006</v>
      </c>
      <c r="M76">
        <v>20.3</v>
      </c>
      <c r="N76">
        <v>0.1</v>
      </c>
      <c r="O76">
        <v>1.39</v>
      </c>
      <c r="P76">
        <v>1.3</v>
      </c>
      <c r="Q76">
        <v>0</v>
      </c>
      <c r="R76">
        <v>0</v>
      </c>
      <c r="S76">
        <v>5.633</v>
      </c>
      <c r="T76">
        <v>6</v>
      </c>
      <c r="U76">
        <v>3.3330000000000002</v>
      </c>
      <c r="V76">
        <v>3</v>
      </c>
      <c r="W76">
        <v>4.3</v>
      </c>
      <c r="X76">
        <v>4.3</v>
      </c>
      <c r="Y76">
        <v>6.7</v>
      </c>
      <c r="Z76">
        <v>1.7</v>
      </c>
      <c r="AA76">
        <v>1.1000000000000001</v>
      </c>
      <c r="AB76">
        <v>0.85399999999999998</v>
      </c>
      <c r="AC76">
        <v>0.83799999999999997</v>
      </c>
      <c r="AD76">
        <v>4</v>
      </c>
      <c r="AE76">
        <v>43.3</v>
      </c>
      <c r="AF76">
        <v>105.5</v>
      </c>
      <c r="AG76">
        <v>105.9</v>
      </c>
      <c r="AH76">
        <v>60.1</v>
      </c>
      <c r="AI76">
        <v>59.5</v>
      </c>
      <c r="AJ76">
        <v>57</v>
      </c>
      <c r="AK76">
        <v>68.400000000000006</v>
      </c>
      <c r="AL76">
        <v>67.4268</v>
      </c>
      <c r="AM76">
        <v>67.760000000000005</v>
      </c>
      <c r="AN76">
        <v>43.6</v>
      </c>
      <c r="AO76">
        <v>42.6</v>
      </c>
      <c r="AP76">
        <v>0.64500000000000002</v>
      </c>
      <c r="AQ76">
        <v>0.251</v>
      </c>
      <c r="AR76">
        <v>9</v>
      </c>
      <c r="AS76">
        <v>115</v>
      </c>
      <c r="AT76">
        <v>81.77</v>
      </c>
      <c r="AU76">
        <v>118.1</v>
      </c>
      <c r="AV76">
        <v>37.017000000000003</v>
      </c>
      <c r="AW76">
        <v>100</v>
      </c>
      <c r="AX76">
        <v>10</v>
      </c>
      <c r="AY76">
        <v>52</v>
      </c>
      <c r="AZ76">
        <v>68.084999999999994</v>
      </c>
      <c r="BA76">
        <v>3</v>
      </c>
      <c r="BB76">
        <v>7</v>
      </c>
      <c r="BC76">
        <v>11</v>
      </c>
      <c r="BD76">
        <v>0.115</v>
      </c>
      <c r="BE76">
        <v>77.900000000000006</v>
      </c>
      <c r="BF76">
        <v>48</v>
      </c>
      <c r="BG76">
        <v>60</v>
      </c>
      <c r="BH76">
        <v>55.2</v>
      </c>
      <c r="BI76">
        <v>31.2</v>
      </c>
      <c r="BJ76">
        <v>75</v>
      </c>
      <c r="BK76">
        <v>58.2</v>
      </c>
      <c r="BL76">
        <v>79</v>
      </c>
      <c r="BM76">
        <v>55</v>
      </c>
      <c r="BN76">
        <v>87.5</v>
      </c>
      <c r="BO76">
        <v>62.7</v>
      </c>
      <c r="BP76">
        <v>1800</v>
      </c>
      <c r="BQ76">
        <v>2.0529999999999999</v>
      </c>
      <c r="BR76">
        <v>30756</v>
      </c>
      <c r="BS76">
        <v>3</v>
      </c>
      <c r="BT76">
        <v>36</v>
      </c>
      <c r="BU76">
        <v>2</v>
      </c>
      <c r="BV76">
        <v>36</v>
      </c>
      <c r="BW76">
        <v>36</v>
      </c>
      <c r="BX76">
        <v>1861</v>
      </c>
      <c r="BY76">
        <v>10</v>
      </c>
      <c r="BZ76">
        <v>1</v>
      </c>
      <c r="CA76">
        <v>30.6</v>
      </c>
      <c r="CB76">
        <v>88</v>
      </c>
      <c r="CC76">
        <v>41.8</v>
      </c>
      <c r="CE76">
        <v>52</v>
      </c>
      <c r="CF76">
        <v>0.1</v>
      </c>
      <c r="CG76">
        <v>79.13</v>
      </c>
      <c r="CH76">
        <v>90.18</v>
      </c>
      <c r="CI76">
        <v>11.5</v>
      </c>
      <c r="CJ76">
        <v>21.3</v>
      </c>
      <c r="CK76">
        <v>21.4</v>
      </c>
      <c r="CL76">
        <v>21.4</v>
      </c>
      <c r="CM76">
        <v>1945</v>
      </c>
      <c r="CN76">
        <v>1</v>
      </c>
      <c r="CO76">
        <v>100</v>
      </c>
      <c r="CP76">
        <v>25</v>
      </c>
      <c r="CQ76">
        <v>0.74399999999999999</v>
      </c>
      <c r="CR76">
        <v>0.83</v>
      </c>
      <c r="CS76">
        <v>0.89500000000000002</v>
      </c>
      <c r="CT76">
        <v>0.88300000000000001</v>
      </c>
      <c r="CU76">
        <v>0.6</v>
      </c>
      <c r="CV76">
        <v>0.91100000000000003</v>
      </c>
      <c r="CW76">
        <v>0</v>
      </c>
      <c r="CX76">
        <v>0</v>
      </c>
      <c r="CY76">
        <v>0.115</v>
      </c>
      <c r="CZ76">
        <v>0.30299999999999999</v>
      </c>
      <c r="DA76">
        <v>9.2080000000000002</v>
      </c>
      <c r="DB76">
        <v>9.8079999999999998</v>
      </c>
      <c r="DC76">
        <v>8.3879999999999999</v>
      </c>
      <c r="DD76">
        <v>4.0060000000000002</v>
      </c>
      <c r="DE76">
        <v>1</v>
      </c>
      <c r="DF76">
        <v>2</v>
      </c>
      <c r="DG76">
        <v>2</v>
      </c>
      <c r="DH76">
        <v>2</v>
      </c>
      <c r="DI76">
        <v>1</v>
      </c>
      <c r="DJ76">
        <v>2</v>
      </c>
      <c r="DK76">
        <v>1</v>
      </c>
      <c r="DL76">
        <v>3</v>
      </c>
      <c r="DM76">
        <v>2</v>
      </c>
      <c r="DN76">
        <v>1</v>
      </c>
      <c r="DO76">
        <v>0</v>
      </c>
      <c r="DP76">
        <v>1</v>
      </c>
      <c r="DQ76" s="4">
        <v>2</v>
      </c>
      <c r="DR76" s="4">
        <v>78.397999999999996</v>
      </c>
      <c r="DS76" s="4">
        <v>8.1</v>
      </c>
      <c r="DT76">
        <v>2.77</v>
      </c>
      <c r="DU76" s="4">
        <v>4.6100000000000003</v>
      </c>
      <c r="DV76" s="4">
        <v>8.5299999999999994</v>
      </c>
      <c r="DW76" s="4">
        <v>224</v>
      </c>
      <c r="DX76" s="4">
        <v>5.0999999999999996</v>
      </c>
      <c r="DY76" s="4">
        <v>2.2999999999999998</v>
      </c>
      <c r="DZ76" s="4">
        <v>2.8</v>
      </c>
      <c r="EA76" s="4">
        <v>3.4</v>
      </c>
      <c r="EB76">
        <v>10</v>
      </c>
      <c r="EC76">
        <v>5.7229999999999999</v>
      </c>
      <c r="ED76">
        <v>0.11799999999999999</v>
      </c>
      <c r="EE76">
        <v>0.04</v>
      </c>
      <c r="EF76">
        <v>2</v>
      </c>
      <c r="EG76">
        <v>2</v>
      </c>
      <c r="EH76">
        <v>1</v>
      </c>
      <c r="EI76">
        <v>1</v>
      </c>
      <c r="EJ76">
        <v>0.56899999999999995</v>
      </c>
      <c r="EK76">
        <v>1</v>
      </c>
      <c r="EL76">
        <v>1</v>
      </c>
      <c r="EM76">
        <v>7.5449999999999999</v>
      </c>
      <c r="EN76">
        <v>0.61799999999999999</v>
      </c>
      <c r="EQ76">
        <v>74.59</v>
      </c>
      <c r="ER76">
        <v>8.3330000000000002</v>
      </c>
      <c r="ES76">
        <v>51.027999999999999</v>
      </c>
      <c r="ET76">
        <v>5068412</v>
      </c>
      <c r="EU76">
        <v>26.11</v>
      </c>
      <c r="EV76">
        <v>43</v>
      </c>
      <c r="EY76">
        <v>0.87319999999999998</v>
      </c>
      <c r="EZ76">
        <v>2.88</v>
      </c>
      <c r="FA76">
        <v>4.7</v>
      </c>
      <c r="FB76">
        <v>1.0429999999999999</v>
      </c>
      <c r="FC76">
        <v>1.9650000000000001</v>
      </c>
      <c r="FD76">
        <v>1.411</v>
      </c>
      <c r="FE76">
        <v>359500</v>
      </c>
      <c r="FF76">
        <v>8.3059999999999992</v>
      </c>
      <c r="FG76">
        <v>2.3199999999999998</v>
      </c>
      <c r="FH76">
        <v>127.206</v>
      </c>
      <c r="FI76">
        <v>1.589</v>
      </c>
      <c r="FJ76">
        <v>7.53</v>
      </c>
      <c r="FK76">
        <v>528269</v>
      </c>
      <c r="FL76">
        <v>3.1</v>
      </c>
      <c r="FM76">
        <v>78061</v>
      </c>
      <c r="FN76">
        <v>66</v>
      </c>
      <c r="FO76">
        <v>24.8</v>
      </c>
      <c r="FP76">
        <v>12.2</v>
      </c>
      <c r="FQ76">
        <v>0.4</v>
      </c>
      <c r="FR76">
        <v>4.4066960000000002</v>
      </c>
      <c r="FS76">
        <v>3.6709999999999998</v>
      </c>
      <c r="FT76">
        <v>3.7149999999999999</v>
      </c>
      <c r="FU76">
        <v>3.5960000000000001</v>
      </c>
      <c r="FV76">
        <v>3.6349999999999998</v>
      </c>
      <c r="FW76" s="4">
        <v>6.0090000000000003</v>
      </c>
      <c r="FX76" s="4">
        <v>16</v>
      </c>
      <c r="FY76" s="4">
        <v>1</v>
      </c>
      <c r="FZ76" s="6">
        <v>56.51</v>
      </c>
      <c r="GA76" s="7">
        <f t="shared" si="6"/>
        <v>-0.56785759778106082</v>
      </c>
      <c r="GB76" s="7">
        <f t="shared" si="7"/>
        <v>-29.49901234567907</v>
      </c>
      <c r="GC76" s="6">
        <v>38</v>
      </c>
      <c r="GD76" s="6">
        <v>1.7370000000000001</v>
      </c>
      <c r="GE76" s="6">
        <v>75</v>
      </c>
      <c r="GF76" s="4">
        <v>95</v>
      </c>
      <c r="GG76" s="4">
        <v>0.9</v>
      </c>
      <c r="GH76">
        <v>0</v>
      </c>
      <c r="GI76">
        <v>1.8</v>
      </c>
      <c r="GJ76">
        <v>24.9</v>
      </c>
      <c r="GK76">
        <v>73.3</v>
      </c>
      <c r="GL76">
        <v>1.4</v>
      </c>
      <c r="GM76">
        <v>0.5</v>
      </c>
      <c r="GN76">
        <v>61016804</v>
      </c>
      <c r="GO76">
        <v>0.42</v>
      </c>
      <c r="GP76">
        <v>8.4</v>
      </c>
      <c r="GQ76">
        <v>1.57</v>
      </c>
      <c r="GR76">
        <v>3</v>
      </c>
      <c r="GS76">
        <v>20.22223</v>
      </c>
      <c r="GT76">
        <v>18.997389999999999</v>
      </c>
      <c r="GU76" s="1">
        <v>57600000</v>
      </c>
      <c r="GV76">
        <v>59.9</v>
      </c>
      <c r="GX76">
        <v>1.07</v>
      </c>
      <c r="GY76">
        <v>2303.1</v>
      </c>
      <c r="GZ76">
        <v>38492</v>
      </c>
      <c r="HA76">
        <v>1871.7</v>
      </c>
      <c r="HB76">
        <v>0.70599999999999996</v>
      </c>
      <c r="HC76">
        <v>0</v>
      </c>
      <c r="HD76">
        <v>98.8</v>
      </c>
      <c r="HE76">
        <v>100</v>
      </c>
      <c r="HF76">
        <v>137</v>
      </c>
      <c r="HG76">
        <v>372</v>
      </c>
      <c r="HH76">
        <v>85</v>
      </c>
      <c r="HI76">
        <v>6.7</v>
      </c>
      <c r="HJ76">
        <v>6.7</v>
      </c>
      <c r="HK76">
        <v>82</v>
      </c>
      <c r="HL76">
        <v>77</v>
      </c>
      <c r="HM76">
        <v>46.7</v>
      </c>
      <c r="HN76">
        <v>14.024050000000001</v>
      </c>
      <c r="HO76">
        <v>13.96528</v>
      </c>
      <c r="HP76" t="s">
        <v>267</v>
      </c>
      <c r="HQ76" t="s">
        <v>328</v>
      </c>
      <c r="HR76" t="s">
        <v>306</v>
      </c>
      <c r="HS76" t="s">
        <v>271</v>
      </c>
      <c r="HT76" t="s">
        <v>273</v>
      </c>
      <c r="HU76" t="s">
        <v>272</v>
      </c>
      <c r="HV76" t="s">
        <v>320</v>
      </c>
      <c r="HW76" t="s">
        <v>329</v>
      </c>
      <c r="HX76" t="s">
        <v>285</v>
      </c>
      <c r="HY76" s="2">
        <v>1</v>
      </c>
      <c r="HZ76" t="s">
        <v>293</v>
      </c>
      <c r="IA76" t="s">
        <v>293</v>
      </c>
      <c r="IB76" t="s">
        <v>293</v>
      </c>
      <c r="ID76" t="s">
        <v>310</v>
      </c>
      <c r="IE76" t="s">
        <v>310</v>
      </c>
      <c r="IF76" t="s">
        <v>321</v>
      </c>
      <c r="IG76" t="s">
        <v>290</v>
      </c>
      <c r="IH76" t="s">
        <v>290</v>
      </c>
      <c r="II76" t="s">
        <v>330</v>
      </c>
      <c r="IJ76" t="s">
        <v>276</v>
      </c>
      <c r="IK76" t="s">
        <v>276</v>
      </c>
      <c r="IL76" t="s">
        <v>276</v>
      </c>
      <c r="IM76" t="s">
        <v>276</v>
      </c>
      <c r="IN76" t="s">
        <v>276</v>
      </c>
      <c r="IO76" t="s">
        <v>331</v>
      </c>
      <c r="IP76" t="s">
        <v>311</v>
      </c>
      <c r="IQ76" t="s">
        <v>275</v>
      </c>
      <c r="IR76" t="s">
        <v>332</v>
      </c>
      <c r="IS76" t="s">
        <v>323</v>
      </c>
      <c r="IT76" t="s">
        <v>333</v>
      </c>
      <c r="IU76" t="s">
        <v>275</v>
      </c>
      <c r="IV76" t="s">
        <v>276</v>
      </c>
      <c r="IW76" t="s">
        <v>324</v>
      </c>
      <c r="IX76" t="s">
        <v>298</v>
      </c>
      <c r="IY76" t="s">
        <v>314</v>
      </c>
      <c r="IZ76" t="s">
        <v>278</v>
      </c>
      <c r="JA76" t="s">
        <v>334</v>
      </c>
      <c r="JB76" t="s">
        <v>875</v>
      </c>
      <c r="JC76" t="s">
        <v>279</v>
      </c>
      <c r="JD76" s="6" t="s">
        <v>335</v>
      </c>
      <c r="JE76" s="6" t="s">
        <v>336</v>
      </c>
      <c r="JF76" s="6" t="s">
        <v>337</v>
      </c>
      <c r="JG76" s="6" t="s">
        <v>317</v>
      </c>
      <c r="JH76" s="6" t="s">
        <v>327</v>
      </c>
      <c r="JI76" s="6" t="s">
        <v>302</v>
      </c>
      <c r="JJ76" s="6" t="s">
        <v>290</v>
      </c>
      <c r="JK76"/>
    </row>
    <row r="77" spans="1:271" x14ac:dyDescent="0.35">
      <c r="A77" t="s">
        <v>747</v>
      </c>
      <c r="B77">
        <v>384</v>
      </c>
      <c r="C77">
        <v>126</v>
      </c>
      <c r="D77">
        <v>3.53</v>
      </c>
      <c r="E77">
        <v>57.81</v>
      </c>
      <c r="F77">
        <v>55.79</v>
      </c>
      <c r="G77">
        <v>354</v>
      </c>
      <c r="H77">
        <v>367</v>
      </c>
      <c r="I77">
        <v>48.7</v>
      </c>
      <c r="J77">
        <v>58950</v>
      </c>
      <c r="K77">
        <v>39.799999999999997</v>
      </c>
      <c r="L77">
        <v>57.2</v>
      </c>
      <c r="M77">
        <v>3</v>
      </c>
      <c r="N77">
        <v>3.4</v>
      </c>
      <c r="O77">
        <v>3.92</v>
      </c>
      <c r="P77">
        <v>5.9</v>
      </c>
      <c r="Q77">
        <v>0.83299999999999996</v>
      </c>
      <c r="R77">
        <v>1</v>
      </c>
      <c r="S77">
        <v>4.5330000000000004</v>
      </c>
      <c r="T77">
        <v>5</v>
      </c>
      <c r="U77">
        <v>5.3330000000000002</v>
      </c>
      <c r="V77">
        <v>5</v>
      </c>
      <c r="W77">
        <v>4.5999999999999996</v>
      </c>
      <c r="X77">
        <v>4.5999999999999996</v>
      </c>
      <c r="Y77">
        <v>1</v>
      </c>
      <c r="Z77">
        <v>1.5</v>
      </c>
      <c r="AB77">
        <v>0.39700000000000002</v>
      </c>
      <c r="AC77">
        <v>0.38300000000000001</v>
      </c>
      <c r="AD77">
        <v>-4</v>
      </c>
      <c r="AE77">
        <v>19.5</v>
      </c>
      <c r="AF77">
        <v>101</v>
      </c>
      <c r="AG77">
        <v>100.7</v>
      </c>
      <c r="AH77">
        <v>21.6</v>
      </c>
      <c r="AI77">
        <v>32.6</v>
      </c>
      <c r="AJ77">
        <v>12.6</v>
      </c>
      <c r="AK77">
        <v>50.6</v>
      </c>
      <c r="AL77">
        <v>44.92</v>
      </c>
      <c r="AM77">
        <v>45.44</v>
      </c>
      <c r="AN77">
        <v>60.4</v>
      </c>
      <c r="AO77">
        <v>62.5</v>
      </c>
      <c r="AP77">
        <v>0.28100000000000003</v>
      </c>
      <c r="AQ77">
        <v>0.76500000000000001</v>
      </c>
      <c r="AR77">
        <v>130</v>
      </c>
      <c r="AS77">
        <v>61</v>
      </c>
      <c r="AT77">
        <v>56.78</v>
      </c>
      <c r="AU77">
        <v>63.3</v>
      </c>
      <c r="AW77">
        <v>40.799999999999997</v>
      </c>
      <c r="AY77">
        <v>0</v>
      </c>
      <c r="AZ77">
        <v>25.532</v>
      </c>
      <c r="BB77">
        <v>4.5</v>
      </c>
      <c r="BD77">
        <v>0.82</v>
      </c>
      <c r="BE77">
        <v>43.7</v>
      </c>
      <c r="BF77">
        <v>20</v>
      </c>
      <c r="BG77">
        <v>50</v>
      </c>
      <c r="BH77">
        <v>78.3</v>
      </c>
      <c r="BI77">
        <v>87.1</v>
      </c>
      <c r="BJ77">
        <v>35</v>
      </c>
      <c r="BK77">
        <v>56.1</v>
      </c>
      <c r="BL77">
        <v>76</v>
      </c>
      <c r="BM77">
        <v>30</v>
      </c>
      <c r="BN77">
        <v>64.3</v>
      </c>
      <c r="BO77">
        <v>54.1</v>
      </c>
      <c r="BP77">
        <v>34</v>
      </c>
      <c r="BQ77">
        <v>7.0999999999999994E-2</v>
      </c>
      <c r="BR77">
        <v>1651</v>
      </c>
      <c r="BS77">
        <v>1</v>
      </c>
      <c r="BT77">
        <v>45.2</v>
      </c>
      <c r="BU77">
        <v>3</v>
      </c>
      <c r="BV77">
        <v>44.6</v>
      </c>
      <c r="BW77">
        <v>48.4</v>
      </c>
      <c r="BX77">
        <v>1960</v>
      </c>
      <c r="BZ77">
        <v>0</v>
      </c>
      <c r="CA77">
        <v>13</v>
      </c>
      <c r="CB77">
        <v>1550</v>
      </c>
      <c r="CC77">
        <v>3.2</v>
      </c>
      <c r="CE77">
        <v>9</v>
      </c>
      <c r="CF77">
        <v>0.8</v>
      </c>
      <c r="CH77">
        <v>45.65</v>
      </c>
      <c r="CI77">
        <v>8.5</v>
      </c>
      <c r="CJ77">
        <v>8.9</v>
      </c>
      <c r="CL77">
        <v>10.4</v>
      </c>
      <c r="CM77">
        <v>1952</v>
      </c>
      <c r="CN77">
        <v>0</v>
      </c>
      <c r="CO77">
        <v>100</v>
      </c>
      <c r="CP77">
        <v>87</v>
      </c>
      <c r="CQ77">
        <v>0.39500000000000002</v>
      </c>
      <c r="CR77">
        <v>0.58099999999999996</v>
      </c>
      <c r="CS77">
        <v>0.626</v>
      </c>
      <c r="CT77">
        <v>0.54600000000000004</v>
      </c>
      <c r="CU77">
        <v>0.50900000000000001</v>
      </c>
      <c r="CV77">
        <v>0.76700000000000002</v>
      </c>
      <c r="CW77">
        <v>4</v>
      </c>
      <c r="CX77">
        <v>1</v>
      </c>
      <c r="CY77">
        <v>0.78400000000000003</v>
      </c>
      <c r="CZ77">
        <v>0.755</v>
      </c>
      <c r="DA77">
        <v>3.1469999999999998</v>
      </c>
      <c r="DB77">
        <v>5.2530000000000001</v>
      </c>
      <c r="DC77">
        <v>57.841000000000001</v>
      </c>
      <c r="DD77">
        <v>36.790999999999997</v>
      </c>
      <c r="DE77">
        <v>0</v>
      </c>
      <c r="DF77">
        <v>0</v>
      </c>
      <c r="DG77">
        <v>1</v>
      </c>
      <c r="DH77">
        <v>0</v>
      </c>
      <c r="DI77">
        <v>0</v>
      </c>
      <c r="DJ77">
        <v>2</v>
      </c>
      <c r="DK77">
        <v>0</v>
      </c>
      <c r="DL77">
        <v>1</v>
      </c>
      <c r="DM77">
        <v>2</v>
      </c>
      <c r="DN77">
        <v>1</v>
      </c>
      <c r="DO77">
        <v>0</v>
      </c>
      <c r="DP77">
        <v>0</v>
      </c>
      <c r="DQ77" s="4">
        <v>0</v>
      </c>
      <c r="DR77" s="4">
        <v>30.594000000000001</v>
      </c>
      <c r="DS77" s="4">
        <v>0.4</v>
      </c>
      <c r="DT77">
        <v>0.26</v>
      </c>
      <c r="DU77" s="4">
        <v>1.27</v>
      </c>
      <c r="DV77" s="4">
        <v>3.82</v>
      </c>
      <c r="DW77" s="4">
        <v>93</v>
      </c>
      <c r="DX77" s="4">
        <v>7.4</v>
      </c>
      <c r="DY77" s="4">
        <v>7</v>
      </c>
      <c r="DZ77" s="4">
        <v>8.6999999999999993</v>
      </c>
      <c r="EA77" s="4">
        <v>9.1</v>
      </c>
      <c r="EB77">
        <v>5.58</v>
      </c>
      <c r="EC77">
        <v>4.2939999999999996</v>
      </c>
      <c r="EF77">
        <v>3</v>
      </c>
      <c r="EG77">
        <v>3</v>
      </c>
      <c r="EH77">
        <v>0</v>
      </c>
      <c r="EI77">
        <v>1</v>
      </c>
      <c r="EJ77">
        <v>0.222</v>
      </c>
      <c r="EK77">
        <v>1</v>
      </c>
      <c r="EL77">
        <v>1</v>
      </c>
      <c r="EN77">
        <v>0.28000000000000003</v>
      </c>
      <c r="EO77">
        <v>1</v>
      </c>
      <c r="EP77">
        <v>0</v>
      </c>
      <c r="EQ77">
        <v>46.88</v>
      </c>
      <c r="ES77">
        <v>11.743</v>
      </c>
      <c r="ET77">
        <v>1842600</v>
      </c>
      <c r="EU77">
        <v>29.77</v>
      </c>
      <c r="EV77">
        <v>27</v>
      </c>
      <c r="EW77">
        <v>1</v>
      </c>
      <c r="EX77">
        <v>0</v>
      </c>
      <c r="EY77">
        <v>0.45800000000000002</v>
      </c>
      <c r="EZ77">
        <v>3.8</v>
      </c>
      <c r="FA77">
        <v>9.9</v>
      </c>
      <c r="FB77">
        <v>1.887</v>
      </c>
      <c r="FC77">
        <v>2.0379999999999998</v>
      </c>
      <c r="FF77">
        <v>1.22</v>
      </c>
      <c r="FI77">
        <v>1.5069999999999999</v>
      </c>
      <c r="FJ77">
        <v>11.955</v>
      </c>
      <c r="FK77">
        <v>50000</v>
      </c>
      <c r="FL77">
        <v>70.599999999999994</v>
      </c>
      <c r="FM77">
        <v>2980</v>
      </c>
      <c r="FN77">
        <v>85729</v>
      </c>
      <c r="FO77">
        <v>80.5</v>
      </c>
      <c r="FP77">
        <v>4.0999999999999996</v>
      </c>
      <c r="FQ77">
        <v>3</v>
      </c>
      <c r="FR77">
        <v>3.496604</v>
      </c>
      <c r="FS77">
        <v>2.3260000000000001</v>
      </c>
      <c r="FT77">
        <v>2.4390000000000001</v>
      </c>
      <c r="FU77">
        <v>4.0339999999999998</v>
      </c>
      <c r="FV77">
        <v>3.5019999999999998</v>
      </c>
      <c r="FW77" s="4">
        <v>3.7389999999999999</v>
      </c>
      <c r="FX77" s="4">
        <v>11</v>
      </c>
      <c r="FY77" s="4">
        <v>1</v>
      </c>
      <c r="FZ77" s="6">
        <v>62.15</v>
      </c>
      <c r="GA77" s="7">
        <f t="shared" si="6"/>
        <v>-0.45928728993635398</v>
      </c>
      <c r="GB77" s="7">
        <f t="shared" si="7"/>
        <v>-23.859012345679069</v>
      </c>
      <c r="GC77" s="6">
        <v>121</v>
      </c>
      <c r="GD77" s="6">
        <v>2.3069999999999999</v>
      </c>
      <c r="GF77" s="4">
        <v>51</v>
      </c>
      <c r="GG77" s="4">
        <v>13.6</v>
      </c>
      <c r="GH77"/>
      <c r="GI77">
        <v>28.2</v>
      </c>
      <c r="GJ77">
        <v>21.3</v>
      </c>
      <c r="GK77">
        <v>50.6</v>
      </c>
      <c r="GL77">
        <v>1.4</v>
      </c>
      <c r="GM77">
        <v>4.5</v>
      </c>
      <c r="GN77">
        <v>21504162</v>
      </c>
      <c r="GO77">
        <v>2.0779999999999998</v>
      </c>
      <c r="GS77">
        <v>3.3214009999999998</v>
      </c>
      <c r="GT77">
        <v>2.5964100000000001</v>
      </c>
      <c r="GU77" s="1">
        <v>16800000</v>
      </c>
      <c r="GV77">
        <v>20.6</v>
      </c>
      <c r="GW77">
        <v>42</v>
      </c>
      <c r="GY77">
        <v>23.4</v>
      </c>
      <c r="GZ77">
        <v>1137</v>
      </c>
      <c r="HA77">
        <v>34</v>
      </c>
      <c r="HB77">
        <v>0.16</v>
      </c>
      <c r="HC77">
        <v>0</v>
      </c>
      <c r="HD77">
        <v>54.6</v>
      </c>
      <c r="HE77">
        <v>59</v>
      </c>
      <c r="HG77">
        <v>946</v>
      </c>
      <c r="HH77">
        <v>68</v>
      </c>
      <c r="HI77">
        <v>4.5</v>
      </c>
      <c r="HJ77">
        <v>4.5</v>
      </c>
      <c r="HL77">
        <v>17</v>
      </c>
      <c r="HN77">
        <v>41.49353</v>
      </c>
      <c r="HO77">
        <v>41.523350000000001</v>
      </c>
      <c r="HP77" t="s">
        <v>404</v>
      </c>
      <c r="HQ77" t="s">
        <v>748</v>
      </c>
      <c r="HR77" t="s">
        <v>411</v>
      </c>
      <c r="HS77" t="s">
        <v>272</v>
      </c>
      <c r="HT77" t="s">
        <v>273</v>
      </c>
      <c r="HU77" t="s">
        <v>273</v>
      </c>
      <c r="HV77" t="s">
        <v>307</v>
      </c>
      <c r="HW77" t="s">
        <v>366</v>
      </c>
      <c r="HY77" t="s">
        <v>407</v>
      </c>
      <c r="HZ77" t="s">
        <v>275</v>
      </c>
      <c r="IA77" t="s">
        <v>293</v>
      </c>
      <c r="IB77" t="s">
        <v>275</v>
      </c>
      <c r="IC77" t="s">
        <v>349</v>
      </c>
      <c r="IF77" t="s">
        <v>288</v>
      </c>
      <c r="IG77" t="s">
        <v>276</v>
      </c>
      <c r="IH77" t="s">
        <v>276</v>
      </c>
      <c r="II77" t="s">
        <v>289</v>
      </c>
      <c r="IJ77" t="s">
        <v>290</v>
      </c>
      <c r="IK77" t="s">
        <v>290</v>
      </c>
      <c r="IL77" t="s">
        <v>290</v>
      </c>
      <c r="IM77" t="s">
        <v>290</v>
      </c>
      <c r="IN77" t="s">
        <v>290</v>
      </c>
      <c r="IP77" t="s">
        <v>292</v>
      </c>
      <c r="IQ77" t="s">
        <v>275</v>
      </c>
      <c r="IR77" t="s">
        <v>749</v>
      </c>
      <c r="IS77" t="s">
        <v>288</v>
      </c>
      <c r="IU77" t="s">
        <v>275</v>
      </c>
      <c r="IW77" t="s">
        <v>313</v>
      </c>
      <c r="IY77" t="s">
        <v>314</v>
      </c>
      <c r="IZ77" t="s">
        <v>278</v>
      </c>
      <c r="JB77" t="s">
        <v>875</v>
      </c>
      <c r="JC77" t="s">
        <v>299</v>
      </c>
      <c r="JD77" s="6" t="s">
        <v>335</v>
      </c>
      <c r="JE77" s="6" t="s">
        <v>296</v>
      </c>
      <c r="JF77" s="6" t="s">
        <v>404</v>
      </c>
      <c r="JG77" s="6" t="s">
        <v>283</v>
      </c>
      <c r="JH77" s="6" t="s">
        <v>750</v>
      </c>
      <c r="JI77" s="6" t="s">
        <v>302</v>
      </c>
      <c r="JJ77" s="6" t="s">
        <v>276</v>
      </c>
      <c r="JK77"/>
    </row>
    <row r="78" spans="1:271" x14ac:dyDescent="0.35">
      <c r="A78" t="s">
        <v>489</v>
      </c>
      <c r="B78">
        <v>388</v>
      </c>
      <c r="C78">
        <v>43</v>
      </c>
      <c r="D78">
        <v>7.39</v>
      </c>
      <c r="E78">
        <v>75.19</v>
      </c>
      <c r="F78">
        <v>71.790000000000006</v>
      </c>
      <c r="G78">
        <v>130</v>
      </c>
      <c r="H78">
        <v>220</v>
      </c>
      <c r="J78">
        <v>0</v>
      </c>
      <c r="K78">
        <v>30.1</v>
      </c>
      <c r="L78">
        <v>62.3</v>
      </c>
      <c r="M78">
        <v>7.6</v>
      </c>
      <c r="N78">
        <v>0.8</v>
      </c>
      <c r="O78">
        <v>2.17</v>
      </c>
      <c r="P78">
        <v>2.8</v>
      </c>
      <c r="Q78">
        <v>0</v>
      </c>
      <c r="R78">
        <v>0</v>
      </c>
      <c r="S78">
        <v>0</v>
      </c>
      <c r="T78">
        <v>0</v>
      </c>
      <c r="U78">
        <v>0</v>
      </c>
      <c r="V78">
        <v>0</v>
      </c>
      <c r="W78">
        <v>6.2</v>
      </c>
      <c r="X78">
        <v>5.8</v>
      </c>
      <c r="Y78">
        <v>2.4</v>
      </c>
      <c r="Z78">
        <v>0.6</v>
      </c>
      <c r="AA78">
        <v>0.1</v>
      </c>
      <c r="AB78">
        <v>0.68799999999999994</v>
      </c>
      <c r="AC78">
        <v>0.67600000000000005</v>
      </c>
      <c r="AD78">
        <v>-6</v>
      </c>
      <c r="AE78">
        <v>26.3</v>
      </c>
      <c r="AF78">
        <v>105.1</v>
      </c>
      <c r="AG78">
        <v>103.5</v>
      </c>
      <c r="AH78">
        <v>2.7</v>
      </c>
      <c r="AI78">
        <v>2.9</v>
      </c>
      <c r="AJ78">
        <v>2.4</v>
      </c>
      <c r="AK78">
        <v>52</v>
      </c>
      <c r="AL78">
        <v>57.5672</v>
      </c>
      <c r="AM78">
        <v>53.42</v>
      </c>
      <c r="AN78">
        <v>60.7</v>
      </c>
      <c r="AO78">
        <v>60.7</v>
      </c>
      <c r="AP78">
        <v>0.442</v>
      </c>
      <c r="AQ78">
        <v>0.63800000000000001</v>
      </c>
      <c r="AR78">
        <v>84</v>
      </c>
      <c r="AS78">
        <v>116</v>
      </c>
      <c r="AT78">
        <v>73.45</v>
      </c>
      <c r="AU78">
        <v>123.2</v>
      </c>
      <c r="AW78">
        <v>87.5</v>
      </c>
      <c r="AX78">
        <v>9</v>
      </c>
      <c r="AY78">
        <v>41</v>
      </c>
      <c r="AZ78">
        <v>44.917000000000002</v>
      </c>
      <c r="BA78">
        <v>1</v>
      </c>
      <c r="BB78">
        <v>5.5</v>
      </c>
      <c r="BC78">
        <v>9</v>
      </c>
      <c r="BD78">
        <v>0.41299999999999998</v>
      </c>
      <c r="BE78">
        <v>87</v>
      </c>
      <c r="BF78">
        <v>31</v>
      </c>
      <c r="BG78">
        <v>60</v>
      </c>
      <c r="BH78">
        <v>74.8</v>
      </c>
      <c r="BI78">
        <v>61.8</v>
      </c>
      <c r="BJ78">
        <v>85</v>
      </c>
      <c r="BK78">
        <v>70</v>
      </c>
      <c r="BL78">
        <v>68.400000000000006</v>
      </c>
      <c r="BM78">
        <v>45</v>
      </c>
      <c r="BN78">
        <v>72.2</v>
      </c>
      <c r="BO78">
        <v>65.5</v>
      </c>
      <c r="BP78">
        <v>20.7</v>
      </c>
      <c r="BQ78">
        <v>0.30099999999999999</v>
      </c>
      <c r="BR78">
        <v>7705</v>
      </c>
      <c r="BS78">
        <v>2</v>
      </c>
      <c r="BT78">
        <v>37.9</v>
      </c>
      <c r="BU78">
        <v>2</v>
      </c>
      <c r="BV78">
        <v>45.5</v>
      </c>
      <c r="BW78">
        <v>45.5</v>
      </c>
      <c r="BX78">
        <v>1962</v>
      </c>
      <c r="BY78">
        <v>9</v>
      </c>
      <c r="BZ78">
        <v>1</v>
      </c>
      <c r="CB78">
        <v>1856</v>
      </c>
      <c r="CC78">
        <v>57.3</v>
      </c>
      <c r="CD78">
        <v>18.7</v>
      </c>
      <c r="CE78">
        <v>811</v>
      </c>
      <c r="CF78">
        <v>14.9</v>
      </c>
      <c r="CG78">
        <v>49.56</v>
      </c>
      <c r="CH78">
        <v>46.72</v>
      </c>
      <c r="CI78">
        <v>11.7</v>
      </c>
      <c r="CJ78">
        <v>13.3</v>
      </c>
      <c r="CK78">
        <v>12.7</v>
      </c>
      <c r="CL78">
        <v>12.7</v>
      </c>
      <c r="CM78">
        <v>1944</v>
      </c>
      <c r="CN78">
        <v>1</v>
      </c>
      <c r="CO78">
        <v>100</v>
      </c>
      <c r="CP78">
        <v>36</v>
      </c>
      <c r="CQ78">
        <v>0.67700000000000005</v>
      </c>
      <c r="CR78">
        <v>0.81799999999999995</v>
      </c>
      <c r="CS78">
        <v>0.80600000000000005</v>
      </c>
      <c r="CT78">
        <v>0.72099999999999997</v>
      </c>
      <c r="CU78">
        <v>0.61</v>
      </c>
      <c r="CV78">
        <v>0.82099999999999995</v>
      </c>
      <c r="CW78">
        <v>0</v>
      </c>
      <c r="CX78">
        <v>0</v>
      </c>
      <c r="CY78">
        <v>0.11</v>
      </c>
      <c r="CZ78">
        <v>0.61599999999999999</v>
      </c>
      <c r="DA78">
        <v>9.9570000000000007</v>
      </c>
      <c r="DB78">
        <v>9.39</v>
      </c>
      <c r="DC78">
        <v>5.1580000000000004</v>
      </c>
      <c r="DD78">
        <v>5.2649999999999997</v>
      </c>
      <c r="DE78">
        <v>1</v>
      </c>
      <c r="DF78">
        <v>2</v>
      </c>
      <c r="DG78">
        <v>2</v>
      </c>
      <c r="DH78">
        <v>2</v>
      </c>
      <c r="DI78">
        <v>1</v>
      </c>
      <c r="DJ78">
        <v>2</v>
      </c>
      <c r="DK78">
        <v>2</v>
      </c>
      <c r="DL78">
        <v>1</v>
      </c>
      <c r="DM78">
        <v>2</v>
      </c>
      <c r="DN78">
        <v>1</v>
      </c>
      <c r="DO78">
        <v>0</v>
      </c>
      <c r="DP78">
        <v>0</v>
      </c>
      <c r="DQ78" s="4">
        <v>2</v>
      </c>
      <c r="DR78" s="4">
        <v>44.457000000000001</v>
      </c>
      <c r="DS78" s="4">
        <v>4.5</v>
      </c>
      <c r="DT78">
        <v>1.0900000000000001</v>
      </c>
      <c r="DU78" s="4">
        <v>1.89</v>
      </c>
      <c r="DV78" s="4">
        <v>9.1199999999999992</v>
      </c>
      <c r="DW78" s="4">
        <v>79</v>
      </c>
      <c r="DX78" s="4">
        <v>6.8</v>
      </c>
      <c r="DY78" s="4">
        <v>7.5</v>
      </c>
      <c r="DZ78" s="4">
        <v>5.0999999999999996</v>
      </c>
      <c r="EA78" s="4">
        <v>3.3</v>
      </c>
      <c r="EB78">
        <v>8.5</v>
      </c>
      <c r="EC78">
        <v>4.976</v>
      </c>
      <c r="ED78">
        <v>6.0999999999999999E-2</v>
      </c>
      <c r="EE78">
        <v>0.13700000000000001</v>
      </c>
      <c r="EF78">
        <v>3</v>
      </c>
      <c r="EG78">
        <v>3</v>
      </c>
      <c r="EH78">
        <v>0</v>
      </c>
      <c r="EI78">
        <v>1</v>
      </c>
      <c r="EJ78">
        <v>0.5</v>
      </c>
      <c r="EK78">
        <v>0</v>
      </c>
      <c r="EL78">
        <v>0</v>
      </c>
      <c r="EN78">
        <v>0.59199999999999997</v>
      </c>
      <c r="EO78">
        <v>0</v>
      </c>
      <c r="EP78">
        <v>0</v>
      </c>
      <c r="EQ78">
        <v>57.19</v>
      </c>
      <c r="ES78">
        <v>0</v>
      </c>
      <c r="ET78">
        <v>0</v>
      </c>
      <c r="EU78">
        <v>9.8800000000000008</v>
      </c>
      <c r="EV78">
        <v>38</v>
      </c>
      <c r="EY78">
        <v>0.71740000000000004</v>
      </c>
      <c r="EZ78">
        <v>0</v>
      </c>
      <c r="FA78">
        <v>18</v>
      </c>
      <c r="FB78">
        <v>1.2010000000000001</v>
      </c>
      <c r="FC78">
        <v>1.804</v>
      </c>
      <c r="FD78">
        <v>0.219</v>
      </c>
      <c r="FE78">
        <v>2830</v>
      </c>
      <c r="FF78">
        <v>0.79100000000000004</v>
      </c>
      <c r="FG78">
        <v>1</v>
      </c>
      <c r="FI78">
        <v>0.90100000000000002</v>
      </c>
      <c r="FJ78">
        <v>1.113</v>
      </c>
      <c r="FK78">
        <v>-97000</v>
      </c>
      <c r="FL78">
        <v>14.4</v>
      </c>
      <c r="FM78">
        <v>21</v>
      </c>
      <c r="FN78">
        <v>1503</v>
      </c>
      <c r="FO78">
        <v>40.6</v>
      </c>
      <c r="FP78">
        <v>15</v>
      </c>
      <c r="FQ78">
        <v>1.8</v>
      </c>
      <c r="FR78">
        <v>3.856668</v>
      </c>
      <c r="FS78">
        <v>4.1369999999999996</v>
      </c>
      <c r="FT78">
        <v>4.431</v>
      </c>
      <c r="FU78">
        <v>3.1469999999999998</v>
      </c>
      <c r="FV78">
        <v>3.698</v>
      </c>
      <c r="FW78" s="4">
        <v>5.7089999999999996</v>
      </c>
      <c r="FX78" s="4">
        <v>9</v>
      </c>
      <c r="FY78" s="4">
        <v>0</v>
      </c>
      <c r="FZ78" s="6">
        <v>78.38</v>
      </c>
      <c r="GA78" s="7">
        <f t="shared" si="6"/>
        <v>-0.14685890406408611</v>
      </c>
      <c r="GB78" s="7">
        <f t="shared" si="7"/>
        <v>-7.6290123456790724</v>
      </c>
      <c r="GC78" s="6">
        <v>92</v>
      </c>
      <c r="GD78" s="6">
        <v>2.0720000000000001</v>
      </c>
      <c r="GF78" s="4">
        <v>138</v>
      </c>
      <c r="GG78" s="4">
        <v>39.299999999999997</v>
      </c>
      <c r="GH78">
        <v>0</v>
      </c>
      <c r="GI78">
        <v>5.7</v>
      </c>
      <c r="GJ78">
        <v>29.7</v>
      </c>
      <c r="GK78">
        <v>64.599999999999994</v>
      </c>
      <c r="GL78">
        <v>13</v>
      </c>
      <c r="GM78">
        <v>-2</v>
      </c>
      <c r="GN78">
        <v>2868380</v>
      </c>
      <c r="GO78">
        <v>0.73299999999999998</v>
      </c>
      <c r="GP78">
        <v>12.9</v>
      </c>
      <c r="GR78">
        <v>1</v>
      </c>
      <c r="GS78">
        <v>7.5673320000000004</v>
      </c>
      <c r="GT78">
        <v>6.8797410000000001</v>
      </c>
      <c r="GU78">
        <v>2642628</v>
      </c>
      <c r="GV78">
        <v>2.7</v>
      </c>
      <c r="GW78">
        <v>16.5</v>
      </c>
      <c r="GX78">
        <v>1.1100000000000001</v>
      </c>
      <c r="GY78">
        <v>14.6</v>
      </c>
      <c r="GZ78">
        <v>5438</v>
      </c>
      <c r="HA78">
        <v>20.7</v>
      </c>
      <c r="HB78">
        <v>0.61899999999999999</v>
      </c>
      <c r="HC78">
        <v>0</v>
      </c>
      <c r="HD78">
        <v>85.9</v>
      </c>
      <c r="HE78">
        <v>101</v>
      </c>
      <c r="HG78">
        <v>605</v>
      </c>
      <c r="HH78">
        <v>88</v>
      </c>
      <c r="HI78">
        <v>6.7</v>
      </c>
      <c r="HK78">
        <v>82</v>
      </c>
      <c r="HL78">
        <v>50</v>
      </c>
      <c r="HM78">
        <v>42.1</v>
      </c>
      <c r="HN78">
        <v>29.657319999999999</v>
      </c>
      <c r="HO78">
        <v>30.73969</v>
      </c>
      <c r="HP78" t="s">
        <v>303</v>
      </c>
      <c r="HQ78" t="s">
        <v>490</v>
      </c>
      <c r="HR78" t="s">
        <v>306</v>
      </c>
      <c r="HS78" t="s">
        <v>271</v>
      </c>
      <c r="HT78" t="s">
        <v>271</v>
      </c>
      <c r="HU78" t="s">
        <v>271</v>
      </c>
      <c r="HV78" t="s">
        <v>307</v>
      </c>
      <c r="HW78" t="s">
        <v>348</v>
      </c>
      <c r="HY78" t="s">
        <v>309</v>
      </c>
      <c r="HZ78" t="s">
        <v>293</v>
      </c>
      <c r="IA78" t="s">
        <v>293</v>
      </c>
      <c r="IB78" t="s">
        <v>293</v>
      </c>
      <c r="IC78" t="s">
        <v>349</v>
      </c>
      <c r="ID78" t="s">
        <v>378</v>
      </c>
      <c r="IE78" t="s">
        <v>378</v>
      </c>
      <c r="IF78" t="s">
        <v>288</v>
      </c>
      <c r="IG78" t="s">
        <v>290</v>
      </c>
      <c r="IH78" t="s">
        <v>331</v>
      </c>
      <c r="II78" t="s">
        <v>330</v>
      </c>
      <c r="IJ78" t="s">
        <v>276</v>
      </c>
      <c r="IK78" t="s">
        <v>291</v>
      </c>
      <c r="IL78" t="s">
        <v>276</v>
      </c>
      <c r="IM78" t="s">
        <v>277</v>
      </c>
      <c r="IN78" t="s">
        <v>276</v>
      </c>
      <c r="IP78" t="s">
        <v>311</v>
      </c>
      <c r="IQ78" t="s">
        <v>275</v>
      </c>
      <c r="IR78" t="s">
        <v>491</v>
      </c>
      <c r="IS78" t="s">
        <v>288</v>
      </c>
      <c r="IU78" t="s">
        <v>275</v>
      </c>
      <c r="IW78" t="s">
        <v>324</v>
      </c>
      <c r="IY78" t="s">
        <v>325</v>
      </c>
      <c r="IZ78" t="s">
        <v>351</v>
      </c>
      <c r="JB78" t="s">
        <v>875</v>
      </c>
      <c r="JC78" t="s">
        <v>279</v>
      </c>
      <c r="JD78" s="6" t="s">
        <v>300</v>
      </c>
      <c r="JE78" s="6" t="s">
        <v>296</v>
      </c>
      <c r="JF78" s="6" t="s">
        <v>316</v>
      </c>
      <c r="JG78" s="6" t="s">
        <v>455</v>
      </c>
      <c r="JH78" s="6" t="s">
        <v>489</v>
      </c>
      <c r="JI78" s="6" t="s">
        <v>344</v>
      </c>
      <c r="JJ78" s="6" t="s">
        <v>331</v>
      </c>
      <c r="JK78"/>
    </row>
    <row r="79" spans="1:271" x14ac:dyDescent="0.35">
      <c r="A79" t="s">
        <v>552</v>
      </c>
      <c r="B79">
        <v>392</v>
      </c>
      <c r="C79">
        <v>20</v>
      </c>
      <c r="D79">
        <v>8.08</v>
      </c>
      <c r="E79">
        <v>85.72</v>
      </c>
      <c r="F79">
        <v>78.959999999999994</v>
      </c>
      <c r="G79">
        <v>43</v>
      </c>
      <c r="H79">
        <v>87</v>
      </c>
      <c r="I79">
        <v>99</v>
      </c>
      <c r="J79">
        <v>132700</v>
      </c>
      <c r="K79">
        <v>13.1</v>
      </c>
      <c r="L79">
        <v>64</v>
      </c>
      <c r="M79">
        <v>22.9</v>
      </c>
      <c r="N79">
        <v>0.4</v>
      </c>
      <c r="O79">
        <v>1.21</v>
      </c>
      <c r="P79">
        <v>1.5</v>
      </c>
      <c r="Q79">
        <v>0</v>
      </c>
      <c r="R79">
        <v>0</v>
      </c>
      <c r="S79">
        <v>0</v>
      </c>
      <c r="T79">
        <v>0</v>
      </c>
      <c r="U79">
        <v>6</v>
      </c>
      <c r="V79">
        <v>6</v>
      </c>
      <c r="W79">
        <v>3.4</v>
      </c>
      <c r="X79">
        <v>3.5</v>
      </c>
      <c r="Y79">
        <v>6.5</v>
      </c>
      <c r="Z79">
        <v>0.9</v>
      </c>
      <c r="AA79">
        <v>3.4</v>
      </c>
      <c r="AB79">
        <v>0.88400000000000001</v>
      </c>
      <c r="AC79">
        <v>0.873</v>
      </c>
      <c r="AD79">
        <v>1</v>
      </c>
      <c r="AE79">
        <v>44.7</v>
      </c>
      <c r="AF79">
        <v>105.5</v>
      </c>
      <c r="AG79">
        <v>105</v>
      </c>
      <c r="AH79">
        <v>127</v>
      </c>
      <c r="AI79">
        <v>117.4</v>
      </c>
      <c r="AJ79">
        <v>123.2</v>
      </c>
      <c r="AK79">
        <v>66.8</v>
      </c>
      <c r="AL79">
        <v>79.240200000000002</v>
      </c>
      <c r="AM79">
        <v>66</v>
      </c>
      <c r="AN79">
        <v>54.2</v>
      </c>
      <c r="AO79">
        <v>61.3</v>
      </c>
      <c r="AQ79">
        <v>0.27300000000000002</v>
      </c>
      <c r="AR79">
        <v>12</v>
      </c>
      <c r="AS79">
        <v>117</v>
      </c>
      <c r="AT79">
        <v>82.25</v>
      </c>
      <c r="AU79">
        <v>225.8</v>
      </c>
      <c r="AV79">
        <v>37.033999999999999</v>
      </c>
      <c r="AW79">
        <v>58.3</v>
      </c>
      <c r="AX79">
        <v>10</v>
      </c>
      <c r="AY79">
        <v>48</v>
      </c>
      <c r="AZ79">
        <v>71.867999999999995</v>
      </c>
      <c r="BA79">
        <v>3</v>
      </c>
      <c r="BB79">
        <v>6.5</v>
      </c>
      <c r="BC79">
        <v>11</v>
      </c>
      <c r="BD79">
        <v>1.2E-2</v>
      </c>
      <c r="BE79">
        <v>84.5</v>
      </c>
      <c r="BF79">
        <v>73</v>
      </c>
      <c r="BG79">
        <v>50</v>
      </c>
      <c r="BH79">
        <v>67.2</v>
      </c>
      <c r="BI79">
        <v>61.1</v>
      </c>
      <c r="BJ79">
        <v>60</v>
      </c>
      <c r="BK79">
        <v>82.4</v>
      </c>
      <c r="BL79">
        <v>88.8</v>
      </c>
      <c r="BM79">
        <v>80</v>
      </c>
      <c r="BN79">
        <v>82.4</v>
      </c>
      <c r="BO79">
        <v>72.900000000000006</v>
      </c>
      <c r="BP79">
        <v>4400</v>
      </c>
      <c r="BQ79">
        <v>3.141</v>
      </c>
      <c r="BR79">
        <v>34099</v>
      </c>
      <c r="BS79">
        <v>3</v>
      </c>
      <c r="BT79">
        <v>24.9</v>
      </c>
      <c r="BU79">
        <v>1</v>
      </c>
      <c r="BV79">
        <v>24.9</v>
      </c>
      <c r="BW79">
        <v>24.9</v>
      </c>
      <c r="BY79">
        <v>10</v>
      </c>
      <c r="BZ79">
        <v>1</v>
      </c>
      <c r="CA79">
        <v>18.600000000000001</v>
      </c>
      <c r="CB79">
        <v>152</v>
      </c>
      <c r="CC79">
        <v>75.2</v>
      </c>
      <c r="CE79">
        <v>15</v>
      </c>
      <c r="CF79">
        <v>0</v>
      </c>
      <c r="CG79">
        <v>66.62</v>
      </c>
      <c r="CH79">
        <v>61.46</v>
      </c>
      <c r="CI79">
        <v>7.1</v>
      </c>
      <c r="CJ79">
        <v>11.3</v>
      </c>
      <c r="CK79">
        <v>7.9</v>
      </c>
      <c r="CL79">
        <v>7.9</v>
      </c>
      <c r="CM79">
        <v>1945</v>
      </c>
      <c r="CN79">
        <v>1</v>
      </c>
      <c r="CO79">
        <v>100</v>
      </c>
      <c r="CP79">
        <v>34</v>
      </c>
      <c r="CQ79">
        <v>0.68300000000000005</v>
      </c>
      <c r="CR79">
        <v>0.78900000000000003</v>
      </c>
      <c r="CS79">
        <v>0.86</v>
      </c>
      <c r="CT79">
        <v>0.92300000000000004</v>
      </c>
      <c r="CU79">
        <v>0.58199999999999996</v>
      </c>
      <c r="CV79">
        <v>0.94499999999999995</v>
      </c>
      <c r="CW79">
        <v>0</v>
      </c>
      <c r="CX79">
        <v>0</v>
      </c>
      <c r="CY79">
        <v>1.7999999999999999E-2</v>
      </c>
      <c r="CZ79">
        <v>0.54100000000000004</v>
      </c>
      <c r="DA79">
        <v>11.345000000000001</v>
      </c>
      <c r="DB79">
        <v>11.685</v>
      </c>
      <c r="DC79">
        <v>0.14599999999999999</v>
      </c>
      <c r="DD79">
        <v>9.6000000000000002E-2</v>
      </c>
      <c r="DE79">
        <v>1</v>
      </c>
      <c r="DF79">
        <v>2</v>
      </c>
      <c r="DG79">
        <v>2</v>
      </c>
      <c r="DH79">
        <v>2</v>
      </c>
      <c r="DI79">
        <v>2</v>
      </c>
      <c r="DJ79">
        <v>1</v>
      </c>
      <c r="DK79">
        <v>2</v>
      </c>
      <c r="DL79">
        <v>1</v>
      </c>
      <c r="DM79">
        <v>2</v>
      </c>
      <c r="DN79">
        <v>1</v>
      </c>
      <c r="DO79">
        <v>0</v>
      </c>
      <c r="DP79">
        <v>1</v>
      </c>
      <c r="DQ79" s="4">
        <v>2</v>
      </c>
      <c r="DR79" s="4">
        <v>68.308999999999997</v>
      </c>
      <c r="DS79" s="4">
        <v>10.1</v>
      </c>
      <c r="DT79">
        <v>3.69</v>
      </c>
      <c r="DU79" s="4">
        <v>5.0199999999999996</v>
      </c>
      <c r="DV79" s="4">
        <v>9.41</v>
      </c>
      <c r="DW79" s="4">
        <v>119</v>
      </c>
      <c r="DX79" s="4">
        <v>3.6</v>
      </c>
      <c r="DY79" s="4">
        <v>2.2999999999999998</v>
      </c>
      <c r="DZ79" s="4">
        <v>3.3</v>
      </c>
      <c r="EA79" s="4">
        <v>3.4</v>
      </c>
      <c r="EB79">
        <v>10</v>
      </c>
      <c r="EC79">
        <v>7.64</v>
      </c>
      <c r="ED79">
        <v>0</v>
      </c>
      <c r="EE79">
        <v>0</v>
      </c>
      <c r="EF79">
        <v>2</v>
      </c>
      <c r="EG79">
        <v>1</v>
      </c>
      <c r="EH79">
        <v>1</v>
      </c>
      <c r="EI79">
        <v>0</v>
      </c>
      <c r="EJ79">
        <v>0.86099999999999999</v>
      </c>
      <c r="EK79">
        <v>1</v>
      </c>
      <c r="EL79">
        <v>1</v>
      </c>
      <c r="EN79">
        <v>0.82499999999999996</v>
      </c>
      <c r="EO79">
        <v>0</v>
      </c>
      <c r="EP79">
        <v>0</v>
      </c>
      <c r="EQ79">
        <v>67.27</v>
      </c>
      <c r="ER79">
        <v>8.4580000000000002</v>
      </c>
      <c r="ES79">
        <v>30.149000000000001</v>
      </c>
      <c r="ET79">
        <v>232354.3</v>
      </c>
      <c r="EU79">
        <v>25.17</v>
      </c>
      <c r="EV79">
        <v>74</v>
      </c>
      <c r="EY79">
        <v>0.8901</v>
      </c>
      <c r="EZ79">
        <v>0.09</v>
      </c>
      <c r="FA79">
        <v>2.8</v>
      </c>
      <c r="FB79">
        <v>1.403</v>
      </c>
      <c r="FC79">
        <v>1.425</v>
      </c>
      <c r="FD79">
        <v>0.39600000000000002</v>
      </c>
      <c r="FE79">
        <v>259800</v>
      </c>
      <c r="FF79">
        <v>2.8929999999999998</v>
      </c>
      <c r="FG79">
        <v>0.15</v>
      </c>
      <c r="FH79">
        <v>195.99299999999999</v>
      </c>
      <c r="FI79">
        <v>0.99099999999999999</v>
      </c>
      <c r="FJ79">
        <v>1.6990000000000001</v>
      </c>
      <c r="FK79">
        <v>350000</v>
      </c>
      <c r="FL79">
        <v>2.1</v>
      </c>
      <c r="FM79">
        <v>2584</v>
      </c>
      <c r="FN79">
        <v>157</v>
      </c>
      <c r="FO79">
        <v>11.5</v>
      </c>
      <c r="FP79">
        <v>4</v>
      </c>
      <c r="FQ79">
        <v>0.1</v>
      </c>
      <c r="FR79">
        <v>5.3978200000000003</v>
      </c>
      <c r="FS79">
        <v>5.16</v>
      </c>
      <c r="FT79">
        <v>5.9619999999999997</v>
      </c>
      <c r="FU79">
        <v>5.242</v>
      </c>
      <c r="FV79">
        <v>4.0970000000000004</v>
      </c>
      <c r="FW79" s="4">
        <v>5.9589999999999996</v>
      </c>
      <c r="FX79" s="4">
        <v>10</v>
      </c>
      <c r="FY79" s="4">
        <v>1</v>
      </c>
      <c r="FZ79" s="6">
        <v>35.590000000000003</v>
      </c>
      <c r="GA79" s="7">
        <f t="shared" si="6"/>
        <v>-0.97056873964476043</v>
      </c>
      <c r="GB79" s="7">
        <f t="shared" si="7"/>
        <v>-50.419012345679064</v>
      </c>
      <c r="GC79" s="6">
        <v>10</v>
      </c>
      <c r="GD79" s="6">
        <v>1.4079999999999999</v>
      </c>
      <c r="GE79" s="6">
        <v>78</v>
      </c>
      <c r="GF79" s="4">
        <v>45</v>
      </c>
      <c r="GG79" s="4">
        <v>0.3</v>
      </c>
      <c r="GH79">
        <v>0</v>
      </c>
      <c r="GI79">
        <v>1.1000000000000001</v>
      </c>
      <c r="GJ79">
        <v>23</v>
      </c>
      <c r="GK79">
        <v>75.900000000000006</v>
      </c>
      <c r="GL79">
        <v>-0.7</v>
      </c>
      <c r="GM79">
        <v>15.5</v>
      </c>
      <c r="GN79">
        <v>126475664</v>
      </c>
      <c r="GO79">
        <v>-0.27800000000000002</v>
      </c>
      <c r="GP79">
        <v>5.0999999999999996</v>
      </c>
      <c r="GR79">
        <v>3</v>
      </c>
      <c r="GS79">
        <v>20.231809999999999</v>
      </c>
      <c r="GT79">
        <v>18.55218</v>
      </c>
      <c r="GU79" s="1">
        <v>128000000</v>
      </c>
      <c r="GV79">
        <v>127.7</v>
      </c>
      <c r="GW79">
        <v>15.7</v>
      </c>
      <c r="GX79">
        <v>0.98</v>
      </c>
      <c r="GY79">
        <v>4910.8</v>
      </c>
      <c r="GZ79">
        <v>38455</v>
      </c>
      <c r="HA79">
        <v>4358.5</v>
      </c>
      <c r="HC79">
        <v>0</v>
      </c>
      <c r="HE79">
        <v>100</v>
      </c>
      <c r="HF79">
        <v>551</v>
      </c>
      <c r="HG79">
        <v>284</v>
      </c>
      <c r="HH79">
        <v>68</v>
      </c>
      <c r="HI79">
        <v>6.8</v>
      </c>
      <c r="HJ79">
        <v>7</v>
      </c>
      <c r="HK79">
        <v>73</v>
      </c>
      <c r="HL79">
        <v>64</v>
      </c>
      <c r="HM79">
        <v>71.900000000000006</v>
      </c>
      <c r="HN79">
        <v>14.202719999999999</v>
      </c>
      <c r="HO79">
        <v>13.93366</v>
      </c>
      <c r="HP79" t="s">
        <v>345</v>
      </c>
      <c r="HQ79" t="s">
        <v>553</v>
      </c>
      <c r="HR79" t="s">
        <v>340</v>
      </c>
      <c r="HS79" t="s">
        <v>271</v>
      </c>
      <c r="HT79" t="s">
        <v>271</v>
      </c>
      <c r="HU79" t="s">
        <v>273</v>
      </c>
      <c r="HV79" t="s">
        <v>386</v>
      </c>
      <c r="HW79" t="s">
        <v>329</v>
      </c>
      <c r="HX79" t="s">
        <v>285</v>
      </c>
      <c r="HY79" t="s">
        <v>286</v>
      </c>
      <c r="HZ79" t="s">
        <v>293</v>
      </c>
      <c r="IA79" t="s">
        <v>293</v>
      </c>
      <c r="IB79" t="s">
        <v>293</v>
      </c>
      <c r="IC79" t="s">
        <v>287</v>
      </c>
      <c r="ID79" t="s">
        <v>310</v>
      </c>
      <c r="IE79" t="s">
        <v>310</v>
      </c>
      <c r="IF79" t="s">
        <v>288</v>
      </c>
      <c r="IG79" t="s">
        <v>290</v>
      </c>
      <c r="IH79" t="s">
        <v>290</v>
      </c>
      <c r="II79" t="s">
        <v>276</v>
      </c>
      <c r="IJ79" t="s">
        <v>276</v>
      </c>
      <c r="IK79" t="s">
        <v>276</v>
      </c>
      <c r="IL79" t="s">
        <v>276</v>
      </c>
      <c r="IM79" t="s">
        <v>276</v>
      </c>
      <c r="IN79" t="s">
        <v>276</v>
      </c>
      <c r="IO79" t="s">
        <v>331</v>
      </c>
      <c r="IP79" t="s">
        <v>311</v>
      </c>
      <c r="IQ79" t="s">
        <v>275</v>
      </c>
      <c r="IR79" t="s">
        <v>554</v>
      </c>
      <c r="IS79" t="s">
        <v>323</v>
      </c>
      <c r="IT79" t="s">
        <v>363</v>
      </c>
      <c r="IU79" t="s">
        <v>275</v>
      </c>
      <c r="IV79" t="s">
        <v>296</v>
      </c>
      <c r="IW79" t="s">
        <v>324</v>
      </c>
      <c r="IX79" t="s">
        <v>395</v>
      </c>
      <c r="IY79" t="s">
        <v>314</v>
      </c>
      <c r="IZ79" t="s">
        <v>351</v>
      </c>
      <c r="JA79" t="s">
        <v>334</v>
      </c>
      <c r="JB79" t="s">
        <v>875</v>
      </c>
      <c r="JC79" t="s">
        <v>279</v>
      </c>
      <c r="JD79" s="6" t="s">
        <v>335</v>
      </c>
      <c r="JE79" s="6" t="s">
        <v>336</v>
      </c>
      <c r="JF79" s="6" t="s">
        <v>353</v>
      </c>
      <c r="JG79" s="6" t="s">
        <v>451</v>
      </c>
      <c r="JH79" s="6" t="s">
        <v>552</v>
      </c>
      <c r="JI79" s="6" t="s">
        <v>492</v>
      </c>
      <c r="JJ79" s="6" t="s">
        <v>290</v>
      </c>
      <c r="JK79"/>
    </row>
    <row r="80" spans="1:271" x14ac:dyDescent="0.35">
      <c r="A80" t="s">
        <v>761</v>
      </c>
      <c r="B80">
        <v>400</v>
      </c>
      <c r="C80">
        <v>121</v>
      </c>
      <c r="D80">
        <v>3.76</v>
      </c>
      <c r="E80">
        <v>81.45</v>
      </c>
      <c r="F80">
        <v>78.73</v>
      </c>
      <c r="G80">
        <v>116</v>
      </c>
      <c r="H80">
        <v>179</v>
      </c>
      <c r="I80">
        <v>89.9</v>
      </c>
      <c r="J80">
        <v>0</v>
      </c>
      <c r="K80">
        <v>35.299999999999997</v>
      </c>
      <c r="L80">
        <v>59.9</v>
      </c>
      <c r="M80">
        <v>4.8</v>
      </c>
      <c r="N80">
        <v>5.6</v>
      </c>
      <c r="O80">
        <v>3.39</v>
      </c>
      <c r="P80">
        <v>5.0999999999999996</v>
      </c>
      <c r="Q80">
        <v>9.4440000000000008</v>
      </c>
      <c r="R80">
        <v>9</v>
      </c>
      <c r="S80">
        <v>9.3330000000000002</v>
      </c>
      <c r="T80">
        <v>9</v>
      </c>
      <c r="U80">
        <v>3.3330000000000002</v>
      </c>
      <c r="V80">
        <v>3</v>
      </c>
      <c r="W80">
        <v>4.9000000000000004</v>
      </c>
      <c r="Y80">
        <v>5.4</v>
      </c>
      <c r="Z80">
        <v>5.9</v>
      </c>
      <c r="AA80">
        <v>0.3</v>
      </c>
      <c r="AB80">
        <v>0.68100000000000005</v>
      </c>
      <c r="AC80">
        <v>0.65200000000000002</v>
      </c>
      <c r="AD80">
        <v>2</v>
      </c>
      <c r="AE80">
        <v>22.8</v>
      </c>
      <c r="AF80">
        <v>104.4</v>
      </c>
      <c r="AG80">
        <v>106.7</v>
      </c>
      <c r="AH80">
        <v>6.5</v>
      </c>
      <c r="AI80">
        <v>8.6</v>
      </c>
      <c r="AJ80">
        <v>3.3</v>
      </c>
      <c r="AK80">
        <v>78.5</v>
      </c>
      <c r="AL80">
        <v>79.0822</v>
      </c>
      <c r="AM80">
        <v>82.62</v>
      </c>
      <c r="AN80">
        <v>35.700000000000003</v>
      </c>
      <c r="AO80">
        <v>35.700000000000003</v>
      </c>
      <c r="AP80">
        <v>0.45</v>
      </c>
      <c r="AQ80">
        <v>0.61599999999999999</v>
      </c>
      <c r="AR80">
        <v>76</v>
      </c>
      <c r="AS80">
        <v>119</v>
      </c>
      <c r="AT80">
        <v>80.05</v>
      </c>
      <c r="AU80">
        <v>61.4</v>
      </c>
      <c r="AV80">
        <v>73.629000000000005</v>
      </c>
      <c r="AW80">
        <v>10.5</v>
      </c>
      <c r="AX80">
        <v>2</v>
      </c>
      <c r="AY80">
        <v>11</v>
      </c>
      <c r="AZ80">
        <v>55.082999999999998</v>
      </c>
      <c r="BB80">
        <v>3.5</v>
      </c>
      <c r="BC80">
        <v>4</v>
      </c>
      <c r="BD80">
        <v>0.59299999999999997</v>
      </c>
      <c r="BE80">
        <v>65.599999999999994</v>
      </c>
      <c r="BF80">
        <v>51</v>
      </c>
      <c r="BG80">
        <v>60</v>
      </c>
      <c r="BH80">
        <v>83</v>
      </c>
      <c r="BI80">
        <v>55.1</v>
      </c>
      <c r="BJ80">
        <v>65</v>
      </c>
      <c r="BK80">
        <v>74.2</v>
      </c>
      <c r="BL80">
        <v>73.2</v>
      </c>
      <c r="BM80">
        <v>55</v>
      </c>
      <c r="BN80">
        <v>78.8</v>
      </c>
      <c r="BO80">
        <v>66.099999999999994</v>
      </c>
      <c r="BP80">
        <v>31.2</v>
      </c>
      <c r="BQ80">
        <v>0.18</v>
      </c>
      <c r="BR80">
        <v>5283</v>
      </c>
      <c r="BS80">
        <v>2</v>
      </c>
      <c r="BT80">
        <v>36.4</v>
      </c>
      <c r="BU80">
        <v>2</v>
      </c>
      <c r="BV80">
        <v>38.799999999999997</v>
      </c>
      <c r="BW80">
        <v>37.700000000000003</v>
      </c>
      <c r="BX80">
        <v>1946</v>
      </c>
      <c r="BY80">
        <v>-3</v>
      </c>
      <c r="BZ80">
        <v>0</v>
      </c>
      <c r="CB80">
        <v>1187</v>
      </c>
      <c r="CC80">
        <v>27</v>
      </c>
      <c r="CD80">
        <v>14.2</v>
      </c>
      <c r="CE80">
        <v>642</v>
      </c>
      <c r="CF80">
        <v>17.899999999999999</v>
      </c>
      <c r="CH80">
        <v>30.63</v>
      </c>
      <c r="CL80">
        <v>12</v>
      </c>
      <c r="CM80">
        <v>1974</v>
      </c>
      <c r="CN80">
        <v>0</v>
      </c>
      <c r="CO80">
        <v>0</v>
      </c>
      <c r="CP80">
        <v>121</v>
      </c>
      <c r="CQ80">
        <v>0.23499999999999999</v>
      </c>
      <c r="CR80">
        <v>0.26700000000000002</v>
      </c>
      <c r="CS80">
        <v>0.65300000000000002</v>
      </c>
      <c r="CT80">
        <v>0.45500000000000002</v>
      </c>
      <c r="CU80">
        <v>0.312</v>
      </c>
      <c r="CV80">
        <v>0.61399999999999999</v>
      </c>
      <c r="CW80">
        <v>2</v>
      </c>
      <c r="CX80">
        <v>0</v>
      </c>
      <c r="CY80">
        <v>0.04</v>
      </c>
      <c r="CZ80">
        <v>6.6000000000000003E-2</v>
      </c>
      <c r="DA80">
        <v>8.5839999999999996</v>
      </c>
      <c r="DB80">
        <v>9.798</v>
      </c>
      <c r="DC80">
        <v>15.436</v>
      </c>
      <c r="DD80">
        <v>5.319</v>
      </c>
      <c r="DE80">
        <v>0</v>
      </c>
      <c r="DF80">
        <v>0</v>
      </c>
      <c r="DG80">
        <v>0</v>
      </c>
      <c r="DH80">
        <v>2</v>
      </c>
      <c r="DI80">
        <v>1</v>
      </c>
      <c r="DJ80">
        <v>0</v>
      </c>
      <c r="DK80">
        <v>0</v>
      </c>
      <c r="DL80">
        <v>0</v>
      </c>
      <c r="DM80">
        <v>2</v>
      </c>
      <c r="DN80">
        <v>0</v>
      </c>
      <c r="DO80">
        <v>0</v>
      </c>
      <c r="DQ80" s="4">
        <v>0</v>
      </c>
      <c r="DR80" s="4">
        <v>55.85</v>
      </c>
      <c r="DS80" s="4">
        <v>3.6</v>
      </c>
      <c r="DT80">
        <v>1.0900000000000001</v>
      </c>
      <c r="DU80" s="4">
        <v>2.1</v>
      </c>
      <c r="DV80" s="4">
        <v>3.53</v>
      </c>
      <c r="DW80" s="4">
        <v>70</v>
      </c>
      <c r="DX80" s="4">
        <v>6.6</v>
      </c>
      <c r="DY80" s="4">
        <v>3.9</v>
      </c>
      <c r="DZ80" s="4">
        <v>7.3</v>
      </c>
      <c r="EA80" s="4">
        <v>8.3000000000000007</v>
      </c>
      <c r="EB80">
        <v>3</v>
      </c>
      <c r="EC80">
        <v>6.3170000000000002</v>
      </c>
      <c r="ED80">
        <v>0.438</v>
      </c>
      <c r="EE80">
        <v>0.17299999999999999</v>
      </c>
      <c r="EF80">
        <v>3</v>
      </c>
      <c r="EG80">
        <v>3</v>
      </c>
      <c r="EH80">
        <v>1</v>
      </c>
      <c r="EI80">
        <v>1</v>
      </c>
      <c r="EJ80">
        <v>0.52800000000000002</v>
      </c>
      <c r="EK80">
        <v>0</v>
      </c>
      <c r="EL80">
        <v>1</v>
      </c>
      <c r="EM80">
        <v>3.4550000000000001</v>
      </c>
      <c r="EN80">
        <v>0.54700000000000004</v>
      </c>
      <c r="EO80">
        <v>1</v>
      </c>
      <c r="EP80">
        <v>1</v>
      </c>
      <c r="EQ80">
        <v>61.83</v>
      </c>
      <c r="ER80">
        <v>6</v>
      </c>
      <c r="ES80">
        <v>0.99</v>
      </c>
      <c r="ET80">
        <v>1095.5999999999999</v>
      </c>
      <c r="EU80">
        <v>38.47</v>
      </c>
      <c r="EV80">
        <v>45</v>
      </c>
      <c r="EW80">
        <v>0</v>
      </c>
      <c r="EX80">
        <v>1</v>
      </c>
      <c r="EY80">
        <v>0.74750000000000005</v>
      </c>
      <c r="EZ80">
        <v>1.96</v>
      </c>
      <c r="FA80">
        <v>9.5</v>
      </c>
      <c r="FB80">
        <v>1.679</v>
      </c>
      <c r="FC80">
        <v>2.0049999999999999</v>
      </c>
      <c r="FD80">
        <v>6.726</v>
      </c>
      <c r="FE80">
        <v>115500</v>
      </c>
      <c r="FF80">
        <v>1.909</v>
      </c>
      <c r="FG80">
        <v>0.99</v>
      </c>
      <c r="FH80">
        <v>66.823999999999998</v>
      </c>
      <c r="FI80">
        <v>3.56</v>
      </c>
      <c r="FJ80">
        <v>49.173000000000002</v>
      </c>
      <c r="FK80">
        <v>229617</v>
      </c>
      <c r="FL80">
        <v>16.3</v>
      </c>
      <c r="FM80">
        <v>2712888</v>
      </c>
      <c r="FN80">
        <v>1632</v>
      </c>
      <c r="FO80">
        <v>15.9</v>
      </c>
      <c r="FP80">
        <v>12.6</v>
      </c>
      <c r="FQ80">
        <v>0</v>
      </c>
      <c r="FR80">
        <v>4.1974080000000002</v>
      </c>
      <c r="FS80">
        <v>4.9740000000000002</v>
      </c>
      <c r="FT80">
        <v>4.4340000000000002</v>
      </c>
      <c r="FU80">
        <v>6.3330000000000002</v>
      </c>
      <c r="FV80">
        <v>4.6050000000000004</v>
      </c>
      <c r="FW80" s="4">
        <v>5.1719999999999997</v>
      </c>
      <c r="FX80" s="4">
        <v>9</v>
      </c>
      <c r="FY80" s="4">
        <v>1</v>
      </c>
      <c r="FZ80" s="6">
        <v>91.06</v>
      </c>
      <c r="GA80" s="7">
        <f t="shared" si="6"/>
        <v>9.7231788040680375E-2</v>
      </c>
      <c r="GB80" s="7">
        <f t="shared" si="7"/>
        <v>5.0509876543209344</v>
      </c>
      <c r="GC80" s="6">
        <v>95</v>
      </c>
      <c r="GD80" s="6">
        <v>2.0870000000000002</v>
      </c>
      <c r="GE80" s="6">
        <v>49</v>
      </c>
      <c r="GF80" s="4">
        <v>150</v>
      </c>
      <c r="GG80" s="4">
        <v>2</v>
      </c>
      <c r="GH80">
        <v>5</v>
      </c>
      <c r="GI80">
        <v>3.4</v>
      </c>
      <c r="GJ80">
        <v>30.3</v>
      </c>
      <c r="GK80">
        <v>66.2</v>
      </c>
      <c r="GL80">
        <v>4.4000000000000004</v>
      </c>
      <c r="GM80">
        <v>2.7</v>
      </c>
      <c r="GN80">
        <v>6508271</v>
      </c>
      <c r="GO80">
        <v>0.98399999999999999</v>
      </c>
      <c r="GP80">
        <v>13.4</v>
      </c>
      <c r="GS80">
        <v>3.29867</v>
      </c>
      <c r="GT80">
        <v>3.1731929999999999</v>
      </c>
      <c r="GU80">
        <v>5307895</v>
      </c>
      <c r="GV80">
        <v>5.9</v>
      </c>
      <c r="GW80">
        <v>14.2</v>
      </c>
      <c r="GY80">
        <v>21.2</v>
      </c>
      <c r="GZ80">
        <v>3596</v>
      </c>
      <c r="HA80">
        <v>32.299999999999997</v>
      </c>
      <c r="HB80">
        <v>0.50800000000000001</v>
      </c>
      <c r="HC80">
        <v>0</v>
      </c>
      <c r="HD80">
        <v>92.2</v>
      </c>
      <c r="HE80">
        <v>99</v>
      </c>
      <c r="HG80">
        <v>711</v>
      </c>
      <c r="HH80">
        <v>89</v>
      </c>
      <c r="HI80">
        <v>5.7</v>
      </c>
      <c r="HJ80">
        <v>5.8</v>
      </c>
      <c r="HK80">
        <v>80</v>
      </c>
      <c r="HL80">
        <v>72</v>
      </c>
      <c r="HM80">
        <v>54.2</v>
      </c>
      <c r="HN80">
        <v>37.437489999999997</v>
      </c>
      <c r="HO80">
        <v>36.745190000000001</v>
      </c>
      <c r="HP80" t="s">
        <v>345</v>
      </c>
      <c r="HQ80" t="s">
        <v>762</v>
      </c>
      <c r="HR80" t="s">
        <v>411</v>
      </c>
      <c r="HS80" t="s">
        <v>282</v>
      </c>
      <c r="HT80" t="s">
        <v>282</v>
      </c>
      <c r="HU80" t="s">
        <v>272</v>
      </c>
      <c r="HV80" t="s">
        <v>283</v>
      </c>
      <c r="HW80" t="s">
        <v>348</v>
      </c>
      <c r="HX80" t="s">
        <v>367</v>
      </c>
      <c r="HY80" s="2">
        <v>0.1</v>
      </c>
      <c r="HZ80" t="s">
        <v>275</v>
      </c>
      <c r="IA80" t="s">
        <v>275</v>
      </c>
      <c r="IB80" t="s">
        <v>275</v>
      </c>
      <c r="IC80" t="s">
        <v>377</v>
      </c>
      <c r="IF80" t="s">
        <v>288</v>
      </c>
      <c r="IG80" t="s">
        <v>276</v>
      </c>
      <c r="IH80" t="s">
        <v>331</v>
      </c>
      <c r="II80" t="s">
        <v>330</v>
      </c>
      <c r="IJ80" t="s">
        <v>290</v>
      </c>
      <c r="IK80" t="s">
        <v>291</v>
      </c>
      <c r="IL80" t="s">
        <v>290</v>
      </c>
      <c r="IM80" t="s">
        <v>277</v>
      </c>
      <c r="IN80" t="s">
        <v>290</v>
      </c>
      <c r="IP80" t="s">
        <v>292</v>
      </c>
      <c r="IQ80" t="s">
        <v>293</v>
      </c>
      <c r="IR80" t="s">
        <v>763</v>
      </c>
      <c r="IS80" t="s">
        <v>288</v>
      </c>
      <c r="IT80" t="s">
        <v>363</v>
      </c>
      <c r="IU80" t="s">
        <v>275</v>
      </c>
      <c r="IV80" t="s">
        <v>290</v>
      </c>
      <c r="IW80" t="s">
        <v>297</v>
      </c>
      <c r="IX80" t="s">
        <v>380</v>
      </c>
      <c r="IY80" t="s">
        <v>314</v>
      </c>
      <c r="IZ80" t="s">
        <v>351</v>
      </c>
      <c r="JA80" t="s">
        <v>352</v>
      </c>
      <c r="JB80" t="s">
        <v>875</v>
      </c>
      <c r="JC80" t="s">
        <v>299</v>
      </c>
      <c r="JD80" s="6" t="s">
        <v>326</v>
      </c>
      <c r="JE80" s="6" t="s">
        <v>296</v>
      </c>
      <c r="JF80" s="6" t="s">
        <v>369</v>
      </c>
      <c r="JG80" s="6" t="s">
        <v>283</v>
      </c>
      <c r="JH80" s="6" t="s">
        <v>761</v>
      </c>
      <c r="JI80" s="6" t="s">
        <v>302</v>
      </c>
      <c r="JJ80" s="6" t="s">
        <v>331</v>
      </c>
      <c r="JK80"/>
    </row>
    <row r="81" spans="1:271" x14ac:dyDescent="0.35">
      <c r="A81" t="s">
        <v>505</v>
      </c>
      <c r="B81">
        <v>398</v>
      </c>
      <c r="C81">
        <v>137</v>
      </c>
      <c r="D81">
        <v>3.17</v>
      </c>
      <c r="E81">
        <v>74.08</v>
      </c>
      <c r="F81">
        <v>63.24</v>
      </c>
      <c r="G81">
        <v>186</v>
      </c>
      <c r="H81">
        <v>432</v>
      </c>
      <c r="I81">
        <v>99.5</v>
      </c>
      <c r="J81">
        <v>1540000</v>
      </c>
      <c r="K81">
        <v>21.6</v>
      </c>
      <c r="L81">
        <v>71</v>
      </c>
      <c r="M81">
        <v>7.4</v>
      </c>
      <c r="N81">
        <v>-0.7</v>
      </c>
      <c r="O81">
        <v>1.87</v>
      </c>
      <c r="P81">
        <v>2.6</v>
      </c>
      <c r="Q81">
        <v>7.7779999999999996</v>
      </c>
      <c r="R81">
        <v>8</v>
      </c>
      <c r="S81">
        <v>1.2</v>
      </c>
      <c r="T81">
        <v>1</v>
      </c>
      <c r="U81">
        <v>2.3330000000000002</v>
      </c>
      <c r="V81">
        <v>2</v>
      </c>
      <c r="W81">
        <v>2.8</v>
      </c>
      <c r="X81">
        <v>2.8</v>
      </c>
      <c r="Y81">
        <v>2.5</v>
      </c>
      <c r="Z81">
        <v>1.2</v>
      </c>
      <c r="AA81">
        <v>0.2</v>
      </c>
      <c r="AB81">
        <v>0.71399999999999997</v>
      </c>
      <c r="AC81">
        <v>0.69599999999999995</v>
      </c>
      <c r="AD81">
        <v>-1</v>
      </c>
      <c r="AE81">
        <v>29.4</v>
      </c>
      <c r="AF81">
        <v>105.2</v>
      </c>
      <c r="AG81">
        <v>103.6</v>
      </c>
      <c r="AH81">
        <v>15.8</v>
      </c>
      <c r="AI81">
        <v>17.2</v>
      </c>
      <c r="AJ81">
        <v>16.5</v>
      </c>
      <c r="AK81">
        <v>58.5</v>
      </c>
      <c r="AL81">
        <v>55.895899999999997</v>
      </c>
      <c r="AM81">
        <v>57.56</v>
      </c>
      <c r="AN81">
        <v>62.7</v>
      </c>
      <c r="AO81">
        <v>62.7</v>
      </c>
      <c r="AP81">
        <v>0.52500000000000002</v>
      </c>
      <c r="AQ81">
        <v>0.57499999999999996</v>
      </c>
      <c r="AR81">
        <v>67</v>
      </c>
      <c r="AS81">
        <v>120</v>
      </c>
      <c r="AT81">
        <v>68.510000000000005</v>
      </c>
      <c r="AU81">
        <v>16.2</v>
      </c>
      <c r="AW81">
        <v>63</v>
      </c>
      <c r="AX81">
        <v>0</v>
      </c>
      <c r="AY81">
        <v>9</v>
      </c>
      <c r="AZ81">
        <v>27.66</v>
      </c>
      <c r="BA81">
        <v>2</v>
      </c>
      <c r="BB81">
        <v>2.5</v>
      </c>
      <c r="BC81">
        <v>3</v>
      </c>
      <c r="BD81">
        <v>0.61699999999999999</v>
      </c>
      <c r="BE81">
        <v>73.5</v>
      </c>
      <c r="BF81">
        <v>22</v>
      </c>
      <c r="BG81">
        <v>50</v>
      </c>
      <c r="BH81">
        <v>87.9</v>
      </c>
      <c r="BI81">
        <v>82.1</v>
      </c>
      <c r="BJ81">
        <v>30</v>
      </c>
      <c r="BK81">
        <v>83.1</v>
      </c>
      <c r="BL81">
        <v>65.599999999999994</v>
      </c>
      <c r="BM81">
        <v>30</v>
      </c>
      <c r="BN81">
        <v>85.9</v>
      </c>
      <c r="BO81">
        <v>61</v>
      </c>
      <c r="BP81">
        <v>177.4</v>
      </c>
      <c r="BQ81">
        <v>0.16600000000000001</v>
      </c>
      <c r="BR81">
        <v>11315</v>
      </c>
      <c r="BS81">
        <v>2</v>
      </c>
      <c r="BT81">
        <v>31.3</v>
      </c>
      <c r="BU81">
        <v>1</v>
      </c>
      <c r="BV81">
        <v>33.9</v>
      </c>
      <c r="BW81">
        <v>30.9</v>
      </c>
      <c r="BX81">
        <v>1991</v>
      </c>
      <c r="BY81">
        <v>-6</v>
      </c>
      <c r="BZ81">
        <v>0</v>
      </c>
      <c r="CB81">
        <v>1582</v>
      </c>
      <c r="CC81">
        <v>10.9</v>
      </c>
      <c r="CD81">
        <v>15.4</v>
      </c>
      <c r="CE81">
        <v>12</v>
      </c>
      <c r="CF81">
        <v>0.1</v>
      </c>
      <c r="CH81">
        <v>43.47</v>
      </c>
      <c r="CL81">
        <v>24.3</v>
      </c>
      <c r="CM81">
        <v>1924</v>
      </c>
      <c r="CN81">
        <v>0</v>
      </c>
      <c r="CO81">
        <v>0</v>
      </c>
      <c r="CP81">
        <v>146</v>
      </c>
      <c r="CQ81">
        <v>0.13100000000000001</v>
      </c>
      <c r="CR81">
        <v>0.25900000000000001</v>
      </c>
      <c r="CS81">
        <v>0.32900000000000001</v>
      </c>
      <c r="CT81">
        <v>0.54400000000000004</v>
      </c>
      <c r="CU81">
        <v>0.24099999999999999</v>
      </c>
      <c r="CV81">
        <v>0.27600000000000002</v>
      </c>
      <c r="CW81">
        <v>0</v>
      </c>
      <c r="CX81">
        <v>0</v>
      </c>
      <c r="CY81">
        <v>0.66200000000000003</v>
      </c>
      <c r="CZ81">
        <v>0.59</v>
      </c>
      <c r="DA81">
        <v>11.326000000000001</v>
      </c>
      <c r="DB81">
        <v>11.538</v>
      </c>
      <c r="DC81">
        <v>3.4000000000000002E-2</v>
      </c>
      <c r="DD81">
        <v>3.9E-2</v>
      </c>
      <c r="DE81">
        <v>0</v>
      </c>
      <c r="DF81">
        <v>0</v>
      </c>
      <c r="DG81">
        <v>1</v>
      </c>
      <c r="DH81">
        <v>1</v>
      </c>
      <c r="DI81">
        <v>0</v>
      </c>
      <c r="DJ81">
        <v>0</v>
      </c>
      <c r="DK81">
        <v>1</v>
      </c>
      <c r="DL81">
        <v>1</v>
      </c>
      <c r="DM81">
        <v>2</v>
      </c>
      <c r="DN81">
        <v>1</v>
      </c>
      <c r="DO81">
        <v>0</v>
      </c>
      <c r="DP81">
        <v>1</v>
      </c>
      <c r="DQ81" s="4">
        <v>0</v>
      </c>
      <c r="DR81" s="4">
        <v>43.29</v>
      </c>
      <c r="DS81" s="4">
        <v>12.6</v>
      </c>
      <c r="DT81">
        <v>4.59</v>
      </c>
      <c r="DU81" s="4">
        <v>5.55</v>
      </c>
      <c r="DV81" s="4">
        <v>4.41</v>
      </c>
      <c r="DW81" s="4">
        <v>44</v>
      </c>
      <c r="DX81" s="4">
        <v>5.9</v>
      </c>
      <c r="DY81" s="4">
        <v>3.9</v>
      </c>
      <c r="DZ81" s="4">
        <v>7.2</v>
      </c>
      <c r="EA81" s="4">
        <v>3.8</v>
      </c>
      <c r="EB81">
        <v>2.25</v>
      </c>
      <c r="EC81">
        <v>6.1059999999999999</v>
      </c>
      <c r="ED81">
        <v>0.28699999999999998</v>
      </c>
      <c r="EE81">
        <v>0.53600000000000003</v>
      </c>
      <c r="EF81">
        <v>3</v>
      </c>
      <c r="EG81">
        <v>3</v>
      </c>
      <c r="EH81">
        <v>0</v>
      </c>
      <c r="EI81">
        <v>1</v>
      </c>
      <c r="EJ81">
        <v>0.44400000000000001</v>
      </c>
      <c r="EK81">
        <v>1</v>
      </c>
      <c r="EL81">
        <v>0</v>
      </c>
      <c r="EM81">
        <v>1.234</v>
      </c>
      <c r="EN81">
        <v>0.39900000000000002</v>
      </c>
      <c r="EO81">
        <v>0</v>
      </c>
      <c r="EP81">
        <v>1</v>
      </c>
      <c r="ER81">
        <v>4</v>
      </c>
      <c r="ES81">
        <v>264.21199999999999</v>
      </c>
      <c r="ET81" s="1">
        <v>78300000</v>
      </c>
      <c r="EU81">
        <v>55.08</v>
      </c>
      <c r="EV81">
        <v>26</v>
      </c>
      <c r="EY81">
        <v>0.78500000000000003</v>
      </c>
      <c r="EZ81">
        <v>2.5499999999999998</v>
      </c>
      <c r="FA81">
        <v>8.4</v>
      </c>
      <c r="FB81">
        <v>1.6040000000000001</v>
      </c>
      <c r="FC81">
        <v>1.7649999999999999</v>
      </c>
      <c r="FD81">
        <v>0.76600000000000001</v>
      </c>
      <c r="FE81">
        <v>70500</v>
      </c>
      <c r="FF81">
        <v>0.878</v>
      </c>
      <c r="FG81">
        <v>1.71</v>
      </c>
      <c r="FI81">
        <v>1.1000000000000001</v>
      </c>
      <c r="FJ81">
        <v>18.867999999999999</v>
      </c>
      <c r="FK81">
        <v>159807</v>
      </c>
      <c r="FL81">
        <v>14.6</v>
      </c>
      <c r="FM81">
        <v>584</v>
      </c>
      <c r="FN81">
        <v>2136</v>
      </c>
      <c r="FO81">
        <v>30.6</v>
      </c>
      <c r="FP81">
        <v>5.2</v>
      </c>
      <c r="FQ81">
        <v>0.2</v>
      </c>
      <c r="FR81">
        <v>4.406396</v>
      </c>
      <c r="FS81">
        <v>4.6749999999999998</v>
      </c>
      <c r="FT81">
        <v>3.387</v>
      </c>
      <c r="FU81">
        <v>5.1529999999999996</v>
      </c>
      <c r="FV81">
        <v>3.431</v>
      </c>
      <c r="FW81" s="4">
        <v>5.835</v>
      </c>
      <c r="FX81" s="4">
        <v>13</v>
      </c>
      <c r="FY81" s="4">
        <v>0</v>
      </c>
      <c r="FZ81" s="6">
        <v>61.8</v>
      </c>
      <c r="GA81" s="7">
        <f t="shared" si="6"/>
        <v>-0.46602480904019222</v>
      </c>
      <c r="GB81" s="7">
        <f t="shared" si="7"/>
        <v>-24.209012345679071</v>
      </c>
      <c r="GC81" s="6">
        <v>72</v>
      </c>
      <c r="GD81" s="6">
        <v>1.992</v>
      </c>
      <c r="GE81" s="6">
        <v>37</v>
      </c>
      <c r="GF81" s="4">
        <v>202</v>
      </c>
      <c r="GG81" s="4">
        <v>7.8</v>
      </c>
      <c r="GH81">
        <v>6</v>
      </c>
      <c r="GI81">
        <v>5.4</v>
      </c>
      <c r="GJ81">
        <v>42.8</v>
      </c>
      <c r="GK81">
        <v>51.8</v>
      </c>
      <c r="GL81">
        <v>7.8</v>
      </c>
      <c r="GM81">
        <v>7.3</v>
      </c>
      <c r="GN81">
        <v>15522373</v>
      </c>
      <c r="GO81">
        <v>0.4</v>
      </c>
      <c r="GP81">
        <v>5.5</v>
      </c>
      <c r="GQ81">
        <v>1.85</v>
      </c>
      <c r="GR81">
        <v>2</v>
      </c>
      <c r="GS81">
        <v>8.5901519999999998</v>
      </c>
      <c r="GT81">
        <v>8.0640199999999993</v>
      </c>
      <c r="GU81" s="1">
        <v>14900000</v>
      </c>
      <c r="GV81">
        <v>15.7</v>
      </c>
      <c r="GW81">
        <v>8.1999999999999993</v>
      </c>
      <c r="GX81">
        <v>0.93</v>
      </c>
      <c r="GY81">
        <v>133.4</v>
      </c>
      <c r="GZ81">
        <v>8513</v>
      </c>
      <c r="HA81">
        <v>177.4</v>
      </c>
      <c r="HB81">
        <v>0.753</v>
      </c>
      <c r="HC81">
        <v>1</v>
      </c>
      <c r="HD81">
        <v>99.7</v>
      </c>
      <c r="HE81">
        <v>94</v>
      </c>
      <c r="HG81">
        <v>1145</v>
      </c>
      <c r="HH81">
        <v>68</v>
      </c>
      <c r="HI81">
        <v>6.1</v>
      </c>
      <c r="HJ81">
        <v>6.1</v>
      </c>
      <c r="HK81">
        <v>82</v>
      </c>
      <c r="HL81">
        <v>51</v>
      </c>
      <c r="HM81">
        <v>82.1</v>
      </c>
      <c r="HN81">
        <v>24.506900000000002</v>
      </c>
      <c r="HO81">
        <v>22.553979999999999</v>
      </c>
      <c r="HP81" t="s">
        <v>345</v>
      </c>
      <c r="HQ81" t="s">
        <v>506</v>
      </c>
      <c r="HR81" t="s">
        <v>411</v>
      </c>
      <c r="HS81" t="s">
        <v>282</v>
      </c>
      <c r="HT81" t="s">
        <v>272</v>
      </c>
      <c r="HU81" t="s">
        <v>272</v>
      </c>
      <c r="HV81" t="s">
        <v>274</v>
      </c>
      <c r="HW81" t="s">
        <v>284</v>
      </c>
      <c r="HY81" t="s">
        <v>286</v>
      </c>
      <c r="HZ81" t="s">
        <v>275</v>
      </c>
      <c r="IA81" t="s">
        <v>275</v>
      </c>
      <c r="IB81" t="s">
        <v>275</v>
      </c>
      <c r="IC81" t="s">
        <v>349</v>
      </c>
      <c r="IF81" t="s">
        <v>288</v>
      </c>
      <c r="IG81" t="s">
        <v>276</v>
      </c>
      <c r="IH81" t="s">
        <v>276</v>
      </c>
      <c r="II81" t="s">
        <v>330</v>
      </c>
      <c r="IJ81" t="s">
        <v>290</v>
      </c>
      <c r="IK81" t="s">
        <v>291</v>
      </c>
      <c r="IL81" t="s">
        <v>276</v>
      </c>
      <c r="IM81" t="s">
        <v>276</v>
      </c>
      <c r="IN81" t="s">
        <v>276</v>
      </c>
      <c r="IP81" t="s">
        <v>292</v>
      </c>
      <c r="IQ81" t="s">
        <v>275</v>
      </c>
      <c r="IR81" t="s">
        <v>507</v>
      </c>
      <c r="IS81" t="s">
        <v>288</v>
      </c>
      <c r="IU81" t="s">
        <v>275</v>
      </c>
      <c r="IW81" t="s">
        <v>297</v>
      </c>
      <c r="IY81" t="s">
        <v>325</v>
      </c>
      <c r="IZ81" t="s">
        <v>429</v>
      </c>
      <c r="JA81" t="s">
        <v>414</v>
      </c>
      <c r="JB81" t="s">
        <v>875</v>
      </c>
      <c r="JC81" t="s">
        <v>279</v>
      </c>
      <c r="JD81" s="6" t="s">
        <v>326</v>
      </c>
      <c r="JE81" s="6" t="s">
        <v>296</v>
      </c>
      <c r="JF81" s="6" t="s">
        <v>301</v>
      </c>
      <c r="JG81" s="6" t="s">
        <v>283</v>
      </c>
      <c r="JH81" s="6" t="s">
        <v>505</v>
      </c>
      <c r="JJ81" s="6" t="s">
        <v>331</v>
      </c>
      <c r="JK81"/>
    </row>
    <row r="82" spans="1:271" x14ac:dyDescent="0.35">
      <c r="A82" t="s">
        <v>815</v>
      </c>
      <c r="B82">
        <v>404</v>
      </c>
      <c r="C82">
        <v>97</v>
      </c>
      <c r="D82">
        <v>5.13</v>
      </c>
      <c r="E82">
        <v>60.07</v>
      </c>
      <c r="F82">
        <v>58.91</v>
      </c>
      <c r="G82">
        <v>364</v>
      </c>
      <c r="H82">
        <v>382</v>
      </c>
      <c r="I82">
        <v>85.1</v>
      </c>
      <c r="J82">
        <v>0</v>
      </c>
      <c r="K82">
        <v>42.2</v>
      </c>
      <c r="L82">
        <v>55.1</v>
      </c>
      <c r="M82">
        <v>2.7</v>
      </c>
      <c r="N82">
        <v>3.2</v>
      </c>
      <c r="O82">
        <v>4.1900000000000004</v>
      </c>
      <c r="P82">
        <v>5.6</v>
      </c>
      <c r="Q82">
        <v>0</v>
      </c>
      <c r="R82">
        <v>0</v>
      </c>
      <c r="S82">
        <v>4.9329999999999998</v>
      </c>
      <c r="T82">
        <v>5</v>
      </c>
      <c r="U82">
        <v>3</v>
      </c>
      <c r="V82">
        <v>3</v>
      </c>
      <c r="W82">
        <v>7</v>
      </c>
      <c r="X82">
        <v>7</v>
      </c>
      <c r="Y82">
        <v>2</v>
      </c>
      <c r="Z82">
        <v>1.9</v>
      </c>
      <c r="AB82">
        <v>0.47</v>
      </c>
      <c r="AC82">
        <v>0.443</v>
      </c>
      <c r="AD82">
        <v>-1</v>
      </c>
      <c r="AE82">
        <v>18.399999999999999</v>
      </c>
      <c r="AF82">
        <v>101.5</v>
      </c>
      <c r="AG82">
        <v>101.5</v>
      </c>
      <c r="AH82">
        <v>40.9</v>
      </c>
      <c r="AI82">
        <v>63.2</v>
      </c>
      <c r="AJ82">
        <v>23.4</v>
      </c>
      <c r="AK82">
        <v>22.2</v>
      </c>
      <c r="AL82">
        <v>36.305399999999999</v>
      </c>
      <c r="AM82">
        <v>21</v>
      </c>
      <c r="AN82">
        <v>73</v>
      </c>
      <c r="AO82">
        <v>73.400000000000006</v>
      </c>
      <c r="AP82">
        <v>0.252</v>
      </c>
      <c r="AQ82">
        <v>0.73799999999999999</v>
      </c>
      <c r="AR82">
        <v>117</v>
      </c>
      <c r="AS82">
        <v>121</v>
      </c>
      <c r="AT82">
        <v>59.48</v>
      </c>
      <c r="AU82">
        <v>50.9</v>
      </c>
      <c r="AW82">
        <v>40.799999999999997</v>
      </c>
      <c r="AX82">
        <v>8</v>
      </c>
      <c r="AY82">
        <v>3</v>
      </c>
      <c r="AZ82">
        <v>26.478000000000002</v>
      </c>
      <c r="BA82">
        <v>2</v>
      </c>
      <c r="BB82">
        <v>5</v>
      </c>
      <c r="BC82">
        <v>7</v>
      </c>
      <c r="BD82">
        <v>0.85899999999999999</v>
      </c>
      <c r="BE82">
        <v>63.4</v>
      </c>
      <c r="BF82">
        <v>21</v>
      </c>
      <c r="BG82">
        <v>50</v>
      </c>
      <c r="BH82">
        <v>78.099999999999994</v>
      </c>
      <c r="BI82">
        <v>83.1</v>
      </c>
      <c r="BJ82">
        <v>45</v>
      </c>
      <c r="BK82">
        <v>63.7</v>
      </c>
      <c r="BL82">
        <v>72.7</v>
      </c>
      <c r="BM82">
        <v>30</v>
      </c>
      <c r="BN82">
        <v>67.900000000000006</v>
      </c>
      <c r="BO82">
        <v>57.5</v>
      </c>
      <c r="BP82">
        <v>61.3</v>
      </c>
      <c r="BQ82">
        <v>3.9E-2</v>
      </c>
      <c r="BR82">
        <v>1590</v>
      </c>
      <c r="BS82">
        <v>1</v>
      </c>
      <c r="BT82">
        <v>44.5</v>
      </c>
      <c r="BU82">
        <v>3</v>
      </c>
      <c r="BV82">
        <v>42.5</v>
      </c>
      <c r="BW82">
        <v>47.7</v>
      </c>
      <c r="BX82">
        <v>1963</v>
      </c>
      <c r="BY82">
        <v>8</v>
      </c>
      <c r="BZ82">
        <v>0</v>
      </c>
      <c r="CA82">
        <v>16.899999999999999</v>
      </c>
      <c r="CB82">
        <v>3260</v>
      </c>
      <c r="CC82">
        <v>8.6999999999999993</v>
      </c>
      <c r="CD82">
        <v>46.6</v>
      </c>
      <c r="CE82">
        <v>44</v>
      </c>
      <c r="CF82">
        <v>5.6</v>
      </c>
      <c r="CH82">
        <v>53.7</v>
      </c>
      <c r="CI82">
        <v>7.1</v>
      </c>
      <c r="CJ82">
        <v>9.8000000000000007</v>
      </c>
      <c r="CK82">
        <v>9.8000000000000007</v>
      </c>
      <c r="CL82">
        <v>9.8000000000000007</v>
      </c>
      <c r="CM82">
        <v>1919</v>
      </c>
      <c r="CN82">
        <v>0</v>
      </c>
      <c r="CO82">
        <v>100</v>
      </c>
      <c r="CP82">
        <v>88</v>
      </c>
      <c r="CQ82">
        <v>0.38200000000000001</v>
      </c>
      <c r="CR82">
        <v>0.53500000000000003</v>
      </c>
      <c r="CS82">
        <v>0.66100000000000003</v>
      </c>
      <c r="CT82">
        <v>0.5</v>
      </c>
      <c r="CU82">
        <v>0.52700000000000002</v>
      </c>
      <c r="CV82">
        <v>0.71</v>
      </c>
      <c r="CW82">
        <v>1</v>
      </c>
      <c r="CX82">
        <v>0</v>
      </c>
      <c r="CY82">
        <v>0.88600000000000001</v>
      </c>
      <c r="CZ82">
        <v>0.77700000000000002</v>
      </c>
      <c r="DA82">
        <v>5.843</v>
      </c>
      <c r="DB82">
        <v>7.2080000000000002</v>
      </c>
      <c r="DC82">
        <v>25.082999999999998</v>
      </c>
      <c r="DD82">
        <v>27.852</v>
      </c>
      <c r="DE82">
        <v>1</v>
      </c>
      <c r="DF82">
        <v>0</v>
      </c>
      <c r="DG82">
        <v>1</v>
      </c>
      <c r="DH82">
        <v>0</v>
      </c>
      <c r="DI82">
        <v>0</v>
      </c>
      <c r="DJ82">
        <v>0</v>
      </c>
      <c r="DK82">
        <v>1</v>
      </c>
      <c r="DL82">
        <v>0</v>
      </c>
      <c r="DM82">
        <v>2</v>
      </c>
      <c r="DN82">
        <v>1</v>
      </c>
      <c r="DO82">
        <v>0</v>
      </c>
      <c r="DP82">
        <v>0</v>
      </c>
      <c r="DQ82" s="4">
        <v>0</v>
      </c>
      <c r="DR82" s="4">
        <v>25.143999999999998</v>
      </c>
      <c r="DS82" s="4">
        <v>0.3</v>
      </c>
      <c r="DT82">
        <v>0.2</v>
      </c>
      <c r="DU82" s="4">
        <v>1.03</v>
      </c>
      <c r="DV82" s="4">
        <v>5.29</v>
      </c>
      <c r="DW82" s="4">
        <v>77</v>
      </c>
      <c r="DX82" s="4">
        <v>7.9</v>
      </c>
      <c r="DY82" s="4">
        <v>7.8</v>
      </c>
      <c r="DZ82" s="4">
        <v>6.8</v>
      </c>
      <c r="EA82" s="4">
        <v>8.1999999999999993</v>
      </c>
      <c r="EB82">
        <v>7.25</v>
      </c>
      <c r="EC82">
        <v>4.9829999999999997</v>
      </c>
      <c r="ED82">
        <v>0.56299999999999994</v>
      </c>
      <c r="EE82">
        <v>0.77400000000000002</v>
      </c>
      <c r="EF82">
        <v>4</v>
      </c>
      <c r="EG82">
        <v>4</v>
      </c>
      <c r="EH82">
        <v>0</v>
      </c>
      <c r="EI82">
        <v>1</v>
      </c>
      <c r="EJ82">
        <v>0.36099999999999999</v>
      </c>
      <c r="EK82">
        <v>0</v>
      </c>
      <c r="EL82">
        <v>1</v>
      </c>
      <c r="EM82">
        <v>4.5060000000000002</v>
      </c>
      <c r="EN82">
        <v>0.42299999999999999</v>
      </c>
      <c r="EQ82">
        <v>66.62</v>
      </c>
      <c r="ER82">
        <v>4.4290000000000003</v>
      </c>
      <c r="ES82">
        <v>0</v>
      </c>
      <c r="ET82">
        <v>0</v>
      </c>
      <c r="EU82">
        <v>27.8</v>
      </c>
      <c r="EV82">
        <v>27</v>
      </c>
      <c r="EW82">
        <v>0</v>
      </c>
      <c r="EX82">
        <v>1</v>
      </c>
      <c r="EY82">
        <v>0.54430000000000001</v>
      </c>
      <c r="EZ82">
        <v>6.3</v>
      </c>
      <c r="FA82">
        <v>7.5</v>
      </c>
      <c r="FB82">
        <v>2.5470000000000002</v>
      </c>
      <c r="FC82">
        <v>1.724</v>
      </c>
      <c r="FD82">
        <v>0.17100000000000001</v>
      </c>
      <c r="FE82">
        <v>29100</v>
      </c>
      <c r="FF82">
        <v>8.4990000000000006</v>
      </c>
      <c r="FG82">
        <v>1.8</v>
      </c>
      <c r="FI82">
        <v>1.5669999999999999</v>
      </c>
      <c r="FJ82">
        <v>2.028</v>
      </c>
      <c r="FK82">
        <v>-50000</v>
      </c>
      <c r="FL82">
        <v>38</v>
      </c>
      <c r="FM82">
        <v>534938</v>
      </c>
      <c r="FN82">
        <v>8589</v>
      </c>
      <c r="FP82">
        <v>9.1</v>
      </c>
      <c r="FQ82">
        <v>6.2</v>
      </c>
      <c r="FR82">
        <v>3.8451399999999998</v>
      </c>
      <c r="FS82">
        <v>3.976</v>
      </c>
      <c r="FT82">
        <v>3.9710000000000001</v>
      </c>
      <c r="FU82">
        <v>4.1449999999999996</v>
      </c>
      <c r="FV82">
        <v>4.2030000000000003</v>
      </c>
      <c r="FW82" s="4">
        <v>3.7949999999999999</v>
      </c>
      <c r="FX82" s="4">
        <v>8</v>
      </c>
      <c r="FY82" s="4">
        <v>1</v>
      </c>
      <c r="FZ82" s="6">
        <v>37.93</v>
      </c>
      <c r="GA82" s="7">
        <f t="shared" si="6"/>
        <v>-0.92552361192195653</v>
      </c>
      <c r="GB82" s="7">
        <f t="shared" si="7"/>
        <v>-48.079012345679068</v>
      </c>
      <c r="GC82" s="6">
        <v>125</v>
      </c>
      <c r="GD82" s="6">
        <v>2.3359999999999999</v>
      </c>
      <c r="GE82" s="6">
        <v>71</v>
      </c>
      <c r="GF82" s="4">
        <v>114</v>
      </c>
      <c r="GG82" s="4">
        <v>6.4</v>
      </c>
      <c r="GH82">
        <v>0</v>
      </c>
      <c r="GI82">
        <v>22</v>
      </c>
      <c r="GJ82">
        <v>16</v>
      </c>
      <c r="GK82">
        <v>62</v>
      </c>
      <c r="GL82">
        <v>4.2</v>
      </c>
      <c r="GM82">
        <v>4</v>
      </c>
      <c r="GN82">
        <v>41070934</v>
      </c>
      <c r="GO82">
        <v>2.4620000000000002</v>
      </c>
      <c r="GP82">
        <v>40</v>
      </c>
      <c r="GQ82">
        <v>0.95</v>
      </c>
      <c r="GR82">
        <v>2</v>
      </c>
      <c r="GS82">
        <v>2.7932229999999998</v>
      </c>
      <c r="GT82">
        <v>2.6731099999999999</v>
      </c>
      <c r="GU82" s="1">
        <v>31900000</v>
      </c>
      <c r="GV82">
        <v>38.5</v>
      </c>
      <c r="GW82">
        <v>50</v>
      </c>
      <c r="GY82">
        <v>30.4</v>
      </c>
      <c r="GZ82">
        <v>783</v>
      </c>
      <c r="HA82">
        <v>60.1</v>
      </c>
      <c r="HB82">
        <v>0.36899999999999999</v>
      </c>
      <c r="HC82">
        <v>0</v>
      </c>
      <c r="HD82">
        <v>86.5</v>
      </c>
      <c r="HE82">
        <v>83</v>
      </c>
      <c r="HG82">
        <v>729</v>
      </c>
      <c r="HH82">
        <v>70</v>
      </c>
      <c r="HI82">
        <v>3.7</v>
      </c>
      <c r="HJ82">
        <v>3.6</v>
      </c>
      <c r="HK82">
        <v>57</v>
      </c>
      <c r="HL82">
        <v>25</v>
      </c>
      <c r="HM82">
        <v>15.5</v>
      </c>
      <c r="HN82">
        <v>42.110759999999999</v>
      </c>
      <c r="HO82">
        <v>42.766939999999998</v>
      </c>
      <c r="HP82" t="s">
        <v>404</v>
      </c>
      <c r="HQ82" t="s">
        <v>816</v>
      </c>
      <c r="HR82" t="s">
        <v>270</v>
      </c>
      <c r="HS82" t="s">
        <v>271</v>
      </c>
      <c r="HT82" t="s">
        <v>273</v>
      </c>
      <c r="HU82" t="s">
        <v>272</v>
      </c>
      <c r="HV82" t="s">
        <v>307</v>
      </c>
      <c r="HW82" t="s">
        <v>348</v>
      </c>
      <c r="HY82" t="s">
        <v>407</v>
      </c>
      <c r="HZ82" t="s">
        <v>293</v>
      </c>
      <c r="IA82" t="s">
        <v>293</v>
      </c>
      <c r="IB82" t="s">
        <v>293</v>
      </c>
      <c r="IC82" t="s">
        <v>349</v>
      </c>
      <c r="ID82" t="s">
        <v>342</v>
      </c>
      <c r="IE82" t="s">
        <v>342</v>
      </c>
      <c r="IF82" t="s">
        <v>288</v>
      </c>
      <c r="IG82" t="s">
        <v>276</v>
      </c>
      <c r="IH82" t="s">
        <v>276</v>
      </c>
      <c r="II82" t="s">
        <v>289</v>
      </c>
      <c r="IJ82" t="s">
        <v>290</v>
      </c>
      <c r="IK82" t="s">
        <v>290</v>
      </c>
      <c r="IL82" t="s">
        <v>290</v>
      </c>
      <c r="IM82" t="s">
        <v>290</v>
      </c>
      <c r="IN82" t="s">
        <v>290</v>
      </c>
      <c r="IP82" t="s">
        <v>292</v>
      </c>
      <c r="IQ82" t="s">
        <v>275</v>
      </c>
      <c r="IR82" t="s">
        <v>817</v>
      </c>
      <c r="IS82" t="s">
        <v>288</v>
      </c>
      <c r="IU82" t="s">
        <v>275</v>
      </c>
      <c r="IW82" t="s">
        <v>313</v>
      </c>
      <c r="IY82" t="s">
        <v>325</v>
      </c>
      <c r="IZ82" t="s">
        <v>413</v>
      </c>
      <c r="JA82" t="s">
        <v>334</v>
      </c>
      <c r="JB82" t="s">
        <v>875</v>
      </c>
      <c r="JC82" t="s">
        <v>279</v>
      </c>
      <c r="JD82" s="6" t="s">
        <v>335</v>
      </c>
      <c r="JE82" s="6" t="s">
        <v>296</v>
      </c>
      <c r="JF82" s="6" t="s">
        <v>404</v>
      </c>
      <c r="JG82" s="6" t="s">
        <v>455</v>
      </c>
      <c r="JH82" s="6" t="s">
        <v>815</v>
      </c>
      <c r="JI82" s="6" t="s">
        <v>344</v>
      </c>
      <c r="JJ82" s="6" t="s">
        <v>276</v>
      </c>
      <c r="JK82"/>
    </row>
    <row r="83" spans="1:271" x14ac:dyDescent="0.35">
      <c r="A83" t="s">
        <v>464</v>
      </c>
      <c r="B83">
        <v>414</v>
      </c>
      <c r="C83">
        <v>120</v>
      </c>
      <c r="D83">
        <v>3.78</v>
      </c>
      <c r="E83">
        <v>78.3</v>
      </c>
      <c r="F83">
        <v>75.95</v>
      </c>
      <c r="G83">
        <v>51</v>
      </c>
      <c r="H83">
        <v>68</v>
      </c>
      <c r="I83">
        <v>93.3</v>
      </c>
      <c r="J83">
        <v>2494000</v>
      </c>
      <c r="K83">
        <v>25.8</v>
      </c>
      <c r="L83">
        <v>72.2</v>
      </c>
      <c r="M83">
        <v>2</v>
      </c>
      <c r="N83">
        <v>-4.3</v>
      </c>
      <c r="O83">
        <v>2.64</v>
      </c>
      <c r="P83">
        <v>3.2</v>
      </c>
      <c r="Q83">
        <v>7.2220000000000004</v>
      </c>
      <c r="R83">
        <v>7</v>
      </c>
      <c r="S83">
        <v>8.6669999999999998</v>
      </c>
      <c r="T83">
        <v>9</v>
      </c>
      <c r="U83">
        <v>3.6669999999999998</v>
      </c>
      <c r="V83">
        <v>4</v>
      </c>
      <c r="W83">
        <v>3.8</v>
      </c>
      <c r="X83">
        <v>3.8</v>
      </c>
      <c r="Y83">
        <v>1.7</v>
      </c>
      <c r="Z83">
        <v>3.2</v>
      </c>
      <c r="AA83">
        <v>0.1</v>
      </c>
      <c r="AB83">
        <v>0.77100000000000002</v>
      </c>
      <c r="AC83">
        <v>0.76400000000000001</v>
      </c>
      <c r="AD83">
        <v>-2</v>
      </c>
      <c r="AE83">
        <v>30.6</v>
      </c>
      <c r="AF83">
        <v>102.7</v>
      </c>
      <c r="AG83">
        <v>103.3</v>
      </c>
      <c r="AH83">
        <v>3.1</v>
      </c>
      <c r="AI83">
        <v>4.3</v>
      </c>
      <c r="AJ83">
        <v>2.1</v>
      </c>
      <c r="AK83">
        <v>98.4</v>
      </c>
      <c r="AL83">
        <v>96.243600000000001</v>
      </c>
      <c r="AM83">
        <v>98.32</v>
      </c>
      <c r="AN83">
        <v>61.9</v>
      </c>
      <c r="AO83">
        <v>61.9</v>
      </c>
      <c r="AQ83">
        <v>0.45100000000000001</v>
      </c>
      <c r="AR83">
        <v>43</v>
      </c>
      <c r="AS83">
        <v>125</v>
      </c>
      <c r="AT83">
        <v>77.09</v>
      </c>
      <c r="AU83">
        <v>12.6</v>
      </c>
      <c r="AW83">
        <v>10.5</v>
      </c>
      <c r="AX83">
        <v>0</v>
      </c>
      <c r="AY83">
        <v>8</v>
      </c>
      <c r="AZ83">
        <v>50.354999999999997</v>
      </c>
      <c r="BB83">
        <v>3.5</v>
      </c>
      <c r="BC83">
        <v>6</v>
      </c>
      <c r="BD83">
        <v>0.66</v>
      </c>
      <c r="BE83">
        <v>65.8</v>
      </c>
      <c r="BF83">
        <v>43</v>
      </c>
      <c r="BG83">
        <v>50</v>
      </c>
      <c r="BH83">
        <v>99.9</v>
      </c>
      <c r="BI83">
        <v>76.599999999999994</v>
      </c>
      <c r="BJ83">
        <v>55</v>
      </c>
      <c r="BK83">
        <v>88</v>
      </c>
      <c r="BL83">
        <v>66.400000000000006</v>
      </c>
      <c r="BM83">
        <v>50</v>
      </c>
      <c r="BN83">
        <v>82.5</v>
      </c>
      <c r="BO83">
        <v>67.7</v>
      </c>
      <c r="BP83">
        <v>137.4</v>
      </c>
      <c r="BQ83">
        <v>1.5189999999999999</v>
      </c>
      <c r="BR83">
        <v>39914</v>
      </c>
      <c r="BS83">
        <v>3</v>
      </c>
      <c r="BX83">
        <v>1961</v>
      </c>
      <c r="BY83">
        <v>-7</v>
      </c>
      <c r="BZ83">
        <v>0</v>
      </c>
      <c r="CB83">
        <v>601</v>
      </c>
      <c r="CC83">
        <v>36.700000000000003</v>
      </c>
      <c r="CH83">
        <v>20.65</v>
      </c>
      <c r="CL83">
        <v>6.2</v>
      </c>
      <c r="CN83">
        <v>0</v>
      </c>
      <c r="CO83">
        <v>0</v>
      </c>
      <c r="CP83">
        <v>112</v>
      </c>
      <c r="CQ83">
        <v>0.27900000000000003</v>
      </c>
      <c r="CR83">
        <v>0.315</v>
      </c>
      <c r="CS83">
        <v>0.72199999999999998</v>
      </c>
      <c r="CT83">
        <v>0.64100000000000001</v>
      </c>
      <c r="CU83">
        <v>0.33</v>
      </c>
      <c r="CV83">
        <v>0.67900000000000005</v>
      </c>
      <c r="CW83">
        <v>0</v>
      </c>
      <c r="CX83">
        <v>0</v>
      </c>
      <c r="CY83">
        <v>0.34399999999999997</v>
      </c>
      <c r="CZ83">
        <v>0.67400000000000004</v>
      </c>
      <c r="DA83">
        <v>6.81</v>
      </c>
      <c r="DB83">
        <v>5.9429999999999996</v>
      </c>
      <c r="DC83">
        <v>10.323</v>
      </c>
      <c r="DD83">
        <v>5.32</v>
      </c>
      <c r="DE83">
        <v>0</v>
      </c>
      <c r="DF83">
        <v>1</v>
      </c>
      <c r="DG83">
        <v>0</v>
      </c>
      <c r="DH83">
        <v>2</v>
      </c>
      <c r="DI83">
        <v>1</v>
      </c>
      <c r="DJ83">
        <v>1</v>
      </c>
      <c r="DK83">
        <v>0</v>
      </c>
      <c r="DL83">
        <v>0</v>
      </c>
      <c r="DM83">
        <v>1</v>
      </c>
      <c r="DN83">
        <v>0</v>
      </c>
      <c r="DO83">
        <v>0</v>
      </c>
      <c r="DP83">
        <v>0</v>
      </c>
      <c r="DQ83" s="4">
        <v>0</v>
      </c>
      <c r="DR83" s="4">
        <v>79.402000000000001</v>
      </c>
      <c r="DS83" s="4">
        <v>31.2</v>
      </c>
      <c r="DT83">
        <v>6.89</v>
      </c>
      <c r="DU83" s="4">
        <v>8.1300000000000008</v>
      </c>
      <c r="DV83" s="4">
        <v>3.53</v>
      </c>
      <c r="DW83" s="4">
        <v>60</v>
      </c>
      <c r="DX83" s="4">
        <v>3.3</v>
      </c>
      <c r="DY83" s="4">
        <v>3.4</v>
      </c>
      <c r="DZ83" s="4">
        <v>6.9</v>
      </c>
      <c r="EA83" s="4">
        <v>3.7</v>
      </c>
      <c r="EB83">
        <v>2.42</v>
      </c>
      <c r="EC83">
        <v>6.6779999999999999</v>
      </c>
      <c r="EF83">
        <v>2</v>
      </c>
      <c r="EG83">
        <v>2</v>
      </c>
      <c r="EH83">
        <v>1</v>
      </c>
      <c r="EI83">
        <v>1</v>
      </c>
      <c r="EJ83">
        <v>0.58299999999999996</v>
      </c>
      <c r="EN83">
        <v>0.58499999999999996</v>
      </c>
      <c r="EO83">
        <v>1</v>
      </c>
      <c r="EP83">
        <v>1</v>
      </c>
      <c r="EQ83">
        <v>69.45</v>
      </c>
      <c r="ER83">
        <v>6.3330000000000002</v>
      </c>
      <c r="ES83">
        <v>109.04300000000001</v>
      </c>
      <c r="ET83" s="1">
        <v>132000000</v>
      </c>
      <c r="EU83">
        <v>28.28</v>
      </c>
      <c r="EV83">
        <v>43</v>
      </c>
      <c r="EW83">
        <v>0</v>
      </c>
      <c r="EX83">
        <v>1</v>
      </c>
      <c r="EY83">
        <v>0.81579999999999997</v>
      </c>
      <c r="EZ83">
        <v>0.04</v>
      </c>
      <c r="FA83">
        <v>10</v>
      </c>
      <c r="FB83">
        <v>1.4450000000000001</v>
      </c>
      <c r="FC83">
        <v>1.9930000000000001</v>
      </c>
      <c r="FD83">
        <v>1.19</v>
      </c>
      <c r="FE83">
        <v>22600</v>
      </c>
      <c r="FF83">
        <v>0</v>
      </c>
      <c r="FI83">
        <v>3.3439999999999999</v>
      </c>
      <c r="FJ83">
        <v>68.558000000000007</v>
      </c>
      <c r="FK83">
        <v>517500</v>
      </c>
      <c r="FL83">
        <v>8.1</v>
      </c>
      <c r="FM83">
        <v>635</v>
      </c>
      <c r="FN83">
        <v>977</v>
      </c>
      <c r="FO83">
        <v>3.2</v>
      </c>
      <c r="FP83">
        <v>3.2</v>
      </c>
      <c r="FR83">
        <v>4.5587169999999997</v>
      </c>
      <c r="FS83">
        <v>4.3620000000000001</v>
      </c>
      <c r="FT83">
        <v>4.9550000000000001</v>
      </c>
      <c r="FU83">
        <v>5.9130000000000003</v>
      </c>
      <c r="FV83">
        <v>3.15</v>
      </c>
      <c r="FW83" s="4">
        <v>6.48</v>
      </c>
      <c r="FX83" s="4">
        <v>9</v>
      </c>
      <c r="FY83" s="4">
        <v>0</v>
      </c>
      <c r="FZ83" s="6">
        <v>99.64</v>
      </c>
      <c r="GA83" s="7">
        <f t="shared" si="6"/>
        <v>0.26239725635762789</v>
      </c>
      <c r="GB83" s="7">
        <f t="shared" si="7"/>
        <v>13.630987654320933</v>
      </c>
      <c r="GC83" s="6">
        <v>58</v>
      </c>
      <c r="GD83" s="6">
        <v>1.909</v>
      </c>
      <c r="GF83" s="4">
        <v>147</v>
      </c>
      <c r="GG83" s="4">
        <v>0.4</v>
      </c>
      <c r="GH83">
        <v>7</v>
      </c>
      <c r="GI83">
        <v>0.3</v>
      </c>
      <c r="GJ83">
        <v>48.1</v>
      </c>
      <c r="GK83">
        <v>51.6</v>
      </c>
      <c r="GL83">
        <v>3.8</v>
      </c>
      <c r="GM83">
        <v>2.1</v>
      </c>
      <c r="GN83">
        <v>2595628</v>
      </c>
      <c r="GO83">
        <v>1.986</v>
      </c>
      <c r="GP83">
        <v>2.2000000000000002</v>
      </c>
      <c r="GS83">
        <v>1.863818</v>
      </c>
      <c r="GT83">
        <v>1.8665229999999999</v>
      </c>
      <c r="GU83">
        <v>2396417</v>
      </c>
      <c r="GV83">
        <v>3.4</v>
      </c>
      <c r="GY83">
        <v>148</v>
      </c>
      <c r="GZ83">
        <v>54260</v>
      </c>
      <c r="HC83">
        <v>0</v>
      </c>
      <c r="HD83">
        <v>94.5</v>
      </c>
      <c r="HE83">
        <v>100</v>
      </c>
      <c r="HG83">
        <v>454</v>
      </c>
      <c r="HH83">
        <v>89</v>
      </c>
      <c r="HI83">
        <v>6.6</v>
      </c>
      <c r="HK83">
        <v>89</v>
      </c>
      <c r="HL83">
        <v>77</v>
      </c>
      <c r="HM83">
        <v>56.9</v>
      </c>
      <c r="HN83">
        <v>24.78884</v>
      </c>
      <c r="HO83">
        <v>24.18562</v>
      </c>
      <c r="HP83" t="s">
        <v>345</v>
      </c>
      <c r="HQ83" t="s">
        <v>465</v>
      </c>
      <c r="HR83" t="s">
        <v>411</v>
      </c>
      <c r="HS83" t="s">
        <v>282</v>
      </c>
      <c r="HT83" t="s">
        <v>282</v>
      </c>
      <c r="HU83" t="s">
        <v>273</v>
      </c>
      <c r="HV83" t="s">
        <v>283</v>
      </c>
      <c r="HW83" t="s">
        <v>348</v>
      </c>
      <c r="HX83" t="s">
        <v>367</v>
      </c>
      <c r="HY83" s="2">
        <v>0.1</v>
      </c>
      <c r="HZ83" t="s">
        <v>275</v>
      </c>
      <c r="IA83" t="s">
        <v>275</v>
      </c>
      <c r="IB83" t="s">
        <v>275</v>
      </c>
      <c r="IC83" t="s">
        <v>349</v>
      </c>
      <c r="IF83" t="s">
        <v>288</v>
      </c>
      <c r="IG83" t="s">
        <v>276</v>
      </c>
      <c r="IH83" t="s">
        <v>276</v>
      </c>
      <c r="II83" t="s">
        <v>276</v>
      </c>
      <c r="IJ83" t="s">
        <v>276</v>
      </c>
      <c r="IK83" t="s">
        <v>276</v>
      </c>
      <c r="IL83" t="s">
        <v>276</v>
      </c>
      <c r="IM83" t="s">
        <v>276</v>
      </c>
      <c r="IN83" t="s">
        <v>276</v>
      </c>
      <c r="IP83" t="s">
        <v>311</v>
      </c>
      <c r="IQ83" t="s">
        <v>293</v>
      </c>
      <c r="IR83" t="s">
        <v>466</v>
      </c>
      <c r="IS83" t="s">
        <v>288</v>
      </c>
      <c r="IU83" t="s">
        <v>275</v>
      </c>
      <c r="IW83" t="s">
        <v>297</v>
      </c>
      <c r="IZ83" t="s">
        <v>351</v>
      </c>
      <c r="JB83" t="s">
        <v>875</v>
      </c>
      <c r="JC83" t="s">
        <v>299</v>
      </c>
      <c r="JD83" s="6" t="s">
        <v>300</v>
      </c>
      <c r="JE83" s="6" t="s">
        <v>296</v>
      </c>
      <c r="JF83" s="6" t="s">
        <v>369</v>
      </c>
      <c r="JG83" s="6" t="s">
        <v>283</v>
      </c>
      <c r="JH83" s="6" t="s">
        <v>464</v>
      </c>
      <c r="JI83" s="6" t="s">
        <v>302</v>
      </c>
      <c r="JJ83" s="6" t="s">
        <v>290</v>
      </c>
      <c r="JK83"/>
    </row>
    <row r="84" spans="1:271" x14ac:dyDescent="0.35">
      <c r="A84" t="s">
        <v>688</v>
      </c>
      <c r="B84">
        <v>417</v>
      </c>
      <c r="C84">
        <v>95</v>
      </c>
      <c r="D84">
        <v>5.24</v>
      </c>
      <c r="E84">
        <v>74.239999999999995</v>
      </c>
      <c r="F84">
        <v>66.040000000000006</v>
      </c>
      <c r="G84">
        <v>184</v>
      </c>
      <c r="H84">
        <v>343</v>
      </c>
      <c r="I84">
        <v>98.7</v>
      </c>
      <c r="J84">
        <v>979.1</v>
      </c>
      <c r="K84">
        <v>29.3</v>
      </c>
      <c r="L84">
        <v>65.400000000000006</v>
      </c>
      <c r="M84">
        <v>5.3</v>
      </c>
      <c r="N84">
        <v>0.9</v>
      </c>
      <c r="O84">
        <v>2.63</v>
      </c>
      <c r="P84">
        <v>3.6</v>
      </c>
      <c r="Q84">
        <v>2.222</v>
      </c>
      <c r="R84">
        <v>2</v>
      </c>
      <c r="S84">
        <v>0.66700000000000004</v>
      </c>
      <c r="T84">
        <v>1</v>
      </c>
      <c r="U84">
        <v>5.6669999999999998</v>
      </c>
      <c r="V84">
        <v>6</v>
      </c>
      <c r="W84">
        <v>6.6</v>
      </c>
      <c r="X84">
        <v>5.9</v>
      </c>
      <c r="Y84">
        <v>3.5</v>
      </c>
      <c r="Z84">
        <v>3.7</v>
      </c>
      <c r="AA84">
        <v>0.3</v>
      </c>
      <c r="AB84">
        <v>0.59799999999999998</v>
      </c>
      <c r="AC84">
        <v>0.57199999999999995</v>
      </c>
      <c r="AD84">
        <v>0</v>
      </c>
      <c r="AE84">
        <v>25.1</v>
      </c>
      <c r="AF84">
        <v>104.8</v>
      </c>
      <c r="AG84">
        <v>102.9</v>
      </c>
      <c r="AH84">
        <v>5.6</v>
      </c>
      <c r="AI84">
        <v>6.5</v>
      </c>
      <c r="AJ84">
        <v>4.4000000000000004</v>
      </c>
      <c r="AK84">
        <v>34.6</v>
      </c>
      <c r="AL84">
        <v>34.385170000000002</v>
      </c>
      <c r="AM84">
        <v>35.96</v>
      </c>
      <c r="AN84">
        <v>58.3</v>
      </c>
      <c r="AO84">
        <v>58</v>
      </c>
      <c r="AP84">
        <v>0.35699999999999998</v>
      </c>
      <c r="AQ84">
        <v>0.56000000000000005</v>
      </c>
      <c r="AR84">
        <v>63</v>
      </c>
      <c r="AS84">
        <v>126</v>
      </c>
      <c r="AT84">
        <v>70.040000000000006</v>
      </c>
      <c r="AW84">
        <v>63</v>
      </c>
      <c r="AX84">
        <v>7</v>
      </c>
      <c r="AY84">
        <v>9</v>
      </c>
      <c r="AZ84">
        <v>27.422999999999998</v>
      </c>
      <c r="BB84">
        <v>2.5</v>
      </c>
      <c r="BC84">
        <v>5</v>
      </c>
      <c r="BD84">
        <v>0.67500000000000004</v>
      </c>
      <c r="BE84">
        <v>76.599999999999994</v>
      </c>
      <c r="BF84">
        <v>18</v>
      </c>
      <c r="BG84">
        <v>50</v>
      </c>
      <c r="BH84">
        <v>92.9</v>
      </c>
      <c r="BI84">
        <v>80.2</v>
      </c>
      <c r="BJ84">
        <v>50</v>
      </c>
      <c r="BK84">
        <v>82.6</v>
      </c>
      <c r="BL84">
        <v>62.2</v>
      </c>
      <c r="BM84">
        <v>25</v>
      </c>
      <c r="BN84">
        <v>75.900000000000006</v>
      </c>
      <c r="BO84">
        <v>61.3</v>
      </c>
      <c r="BP84">
        <v>11.5</v>
      </c>
      <c r="BQ84">
        <v>3.2000000000000001E-2</v>
      </c>
      <c r="BR84">
        <v>2188</v>
      </c>
      <c r="BS84">
        <v>1</v>
      </c>
      <c r="BT84">
        <v>29</v>
      </c>
      <c r="BU84">
        <v>1</v>
      </c>
      <c r="BV84">
        <v>30.3</v>
      </c>
      <c r="BW84">
        <v>33.5</v>
      </c>
      <c r="BX84">
        <v>1991</v>
      </c>
      <c r="BY84">
        <v>7</v>
      </c>
      <c r="BZ84">
        <v>0</v>
      </c>
      <c r="CB84">
        <v>1576</v>
      </c>
      <c r="CC84">
        <v>16.100000000000001</v>
      </c>
      <c r="CD84">
        <v>43.1</v>
      </c>
      <c r="CE84">
        <v>234</v>
      </c>
      <c r="CF84">
        <v>24.4</v>
      </c>
      <c r="CH84">
        <v>58.21</v>
      </c>
      <c r="CK84">
        <v>23.3</v>
      </c>
      <c r="CL84">
        <v>23.3</v>
      </c>
      <c r="CM84">
        <v>1918</v>
      </c>
      <c r="CN84">
        <v>0</v>
      </c>
      <c r="CO84">
        <v>0</v>
      </c>
      <c r="CP84">
        <v>94</v>
      </c>
      <c r="CQ84">
        <v>0.34300000000000003</v>
      </c>
      <c r="CR84">
        <v>0.50700000000000001</v>
      </c>
      <c r="CS84">
        <v>0.60699999999999998</v>
      </c>
      <c r="CT84">
        <v>0.66500000000000004</v>
      </c>
      <c r="CU84">
        <v>0.40799999999999997</v>
      </c>
      <c r="CV84">
        <v>0.874</v>
      </c>
      <c r="CW84">
        <v>0</v>
      </c>
      <c r="CX84">
        <v>0</v>
      </c>
      <c r="CY84">
        <v>0.59499999999999997</v>
      </c>
      <c r="CZ84">
        <v>0.44700000000000001</v>
      </c>
      <c r="DA84">
        <v>11.010999999999999</v>
      </c>
      <c r="DB84">
        <v>11.154999999999999</v>
      </c>
      <c r="DC84">
        <v>1.3839999999999999</v>
      </c>
      <c r="DD84">
        <v>0.57199999999999995</v>
      </c>
      <c r="DE84">
        <v>0</v>
      </c>
      <c r="DF84">
        <v>1</v>
      </c>
      <c r="DG84">
        <v>1</v>
      </c>
      <c r="DH84">
        <v>1</v>
      </c>
      <c r="DI84">
        <v>1</v>
      </c>
      <c r="DJ84">
        <v>0</v>
      </c>
      <c r="DK84">
        <v>1</v>
      </c>
      <c r="DL84">
        <v>1</v>
      </c>
      <c r="DM84">
        <v>2</v>
      </c>
      <c r="DN84">
        <v>1</v>
      </c>
      <c r="DO84">
        <v>0</v>
      </c>
      <c r="DP84">
        <v>1</v>
      </c>
      <c r="DQ84" s="4">
        <v>0</v>
      </c>
      <c r="DR84" s="4">
        <v>40.862000000000002</v>
      </c>
      <c r="DS84" s="4">
        <v>1.1000000000000001</v>
      </c>
      <c r="DT84">
        <v>0.95</v>
      </c>
      <c r="DU84" s="4">
        <v>1.91</v>
      </c>
      <c r="DV84" s="4">
        <v>5.29</v>
      </c>
      <c r="DW84" s="4">
        <v>27</v>
      </c>
      <c r="DX84" s="4">
        <v>7.3</v>
      </c>
      <c r="DY84" s="4">
        <v>6.1</v>
      </c>
      <c r="DZ84" s="4">
        <v>7.3</v>
      </c>
      <c r="EA84" s="4">
        <v>5.5</v>
      </c>
      <c r="EB84">
        <v>5.92</v>
      </c>
      <c r="EC84">
        <v>4.7279999999999998</v>
      </c>
      <c r="ED84">
        <v>0.52200000000000002</v>
      </c>
      <c r="EE84">
        <v>0.60599999999999998</v>
      </c>
      <c r="EF84">
        <v>3</v>
      </c>
      <c r="EG84">
        <v>3</v>
      </c>
      <c r="EH84">
        <v>1</v>
      </c>
      <c r="EI84">
        <v>0</v>
      </c>
      <c r="EK84">
        <v>1</v>
      </c>
      <c r="EL84">
        <v>1</v>
      </c>
      <c r="EM84">
        <v>3.3380000000000001</v>
      </c>
      <c r="EN84">
        <v>0.247</v>
      </c>
      <c r="EO84">
        <v>0</v>
      </c>
      <c r="EP84">
        <v>1</v>
      </c>
      <c r="ES84">
        <v>0.21099999999999999</v>
      </c>
      <c r="ET84">
        <v>49800</v>
      </c>
      <c r="EU84">
        <v>32.200000000000003</v>
      </c>
      <c r="EV84">
        <v>24</v>
      </c>
      <c r="EY84">
        <v>0.65210000000000001</v>
      </c>
      <c r="EZ84">
        <v>0.25</v>
      </c>
      <c r="FA84">
        <v>7.2</v>
      </c>
      <c r="FB84">
        <v>2.0329999999999999</v>
      </c>
      <c r="FC84">
        <v>1.8779999999999999</v>
      </c>
      <c r="FD84">
        <v>0.76200000000000001</v>
      </c>
      <c r="FE84">
        <v>20400</v>
      </c>
      <c r="FF84">
        <v>29.515000000000001</v>
      </c>
      <c r="FG84">
        <v>1.08</v>
      </c>
      <c r="FI84">
        <v>3.1960000000000002</v>
      </c>
      <c r="FJ84">
        <v>4.0880000000000001</v>
      </c>
      <c r="FK84">
        <v>-113963</v>
      </c>
      <c r="FL84">
        <v>21.4</v>
      </c>
      <c r="FM84">
        <v>466</v>
      </c>
      <c r="FN84">
        <v>2311</v>
      </c>
      <c r="FO84">
        <v>43.3</v>
      </c>
      <c r="FP84">
        <v>8.3000000000000007</v>
      </c>
      <c r="FQ84">
        <v>0.4</v>
      </c>
      <c r="FR84">
        <v>3.5706370000000001</v>
      </c>
      <c r="FS84">
        <v>3.2730000000000001</v>
      </c>
      <c r="FT84">
        <v>2.19</v>
      </c>
      <c r="FU84">
        <v>4.1050000000000004</v>
      </c>
      <c r="FV84">
        <v>2.746</v>
      </c>
      <c r="FW84" s="4">
        <v>5.4020000000000001</v>
      </c>
      <c r="FX84" s="4">
        <v>13</v>
      </c>
      <c r="FY84" s="4">
        <v>0</v>
      </c>
      <c r="FZ84" s="6">
        <v>110.79</v>
      </c>
      <c r="GA84" s="7">
        <f t="shared" si="6"/>
        <v>0.47703536495133031</v>
      </c>
      <c r="GB84" s="7">
        <f t="shared" si="7"/>
        <v>24.780987654320938</v>
      </c>
      <c r="GC84" s="6">
        <v>111</v>
      </c>
      <c r="GD84" s="6">
        <v>2.2160000000000002</v>
      </c>
      <c r="GE84" s="6">
        <v>65</v>
      </c>
      <c r="GF84" s="4">
        <v>166</v>
      </c>
      <c r="GG84" s="4">
        <v>9.1</v>
      </c>
      <c r="GH84">
        <v>0</v>
      </c>
      <c r="GI84">
        <v>24.6</v>
      </c>
      <c r="GJ84">
        <v>25</v>
      </c>
      <c r="GK84">
        <v>50.4</v>
      </c>
      <c r="GL84">
        <v>4.8</v>
      </c>
      <c r="GM84">
        <v>6</v>
      </c>
      <c r="GN84">
        <v>5587443</v>
      </c>
      <c r="GO84">
        <v>1.427</v>
      </c>
      <c r="GP84">
        <v>18</v>
      </c>
      <c r="GQ84">
        <v>1.24</v>
      </c>
      <c r="GS84">
        <v>6.0413680000000003</v>
      </c>
      <c r="GT84">
        <v>6.1370300000000002</v>
      </c>
      <c r="GU84">
        <v>5052000</v>
      </c>
      <c r="GV84">
        <v>5.3</v>
      </c>
      <c r="GW84">
        <v>40</v>
      </c>
      <c r="GX84">
        <v>1.01</v>
      </c>
      <c r="GY84">
        <v>5.0999999999999996</v>
      </c>
      <c r="GZ84">
        <v>958</v>
      </c>
      <c r="HA84">
        <v>11.6</v>
      </c>
      <c r="HB84">
        <v>0.61099999999999999</v>
      </c>
      <c r="HC84">
        <v>0</v>
      </c>
      <c r="HD84">
        <v>99.3</v>
      </c>
      <c r="HE84">
        <v>24</v>
      </c>
      <c r="HF84">
        <v>1</v>
      </c>
      <c r="HG84">
        <v>1012</v>
      </c>
      <c r="HH84">
        <v>74</v>
      </c>
      <c r="HI84">
        <v>5</v>
      </c>
      <c r="HJ84">
        <v>4.9000000000000004</v>
      </c>
      <c r="HK84">
        <v>78</v>
      </c>
      <c r="HL84">
        <v>48</v>
      </c>
      <c r="HM84">
        <v>89.2</v>
      </c>
      <c r="HN84">
        <v>31.677499999999998</v>
      </c>
      <c r="HO84">
        <v>30.8505</v>
      </c>
      <c r="HP84" t="s">
        <v>345</v>
      </c>
      <c r="HQ84" t="s">
        <v>689</v>
      </c>
      <c r="HR84" t="s">
        <v>270</v>
      </c>
      <c r="HS84" t="s">
        <v>272</v>
      </c>
      <c r="HT84" t="s">
        <v>272</v>
      </c>
      <c r="HU84" t="s">
        <v>273</v>
      </c>
      <c r="HV84" t="s">
        <v>283</v>
      </c>
      <c r="HW84" t="s">
        <v>284</v>
      </c>
      <c r="HX84" t="s">
        <v>367</v>
      </c>
      <c r="HY84" t="s">
        <v>286</v>
      </c>
      <c r="HZ84" t="s">
        <v>293</v>
      </c>
      <c r="IA84" t="s">
        <v>275</v>
      </c>
      <c r="IB84" t="s">
        <v>293</v>
      </c>
      <c r="IC84" t="s">
        <v>349</v>
      </c>
      <c r="IF84" t="s">
        <v>288</v>
      </c>
      <c r="IG84" t="s">
        <v>276</v>
      </c>
      <c r="IH84" t="s">
        <v>276</v>
      </c>
      <c r="II84" t="s">
        <v>330</v>
      </c>
      <c r="IJ84" t="s">
        <v>290</v>
      </c>
      <c r="IK84" t="s">
        <v>290</v>
      </c>
      <c r="IL84" t="s">
        <v>290</v>
      </c>
      <c r="IM84" t="s">
        <v>290</v>
      </c>
      <c r="IN84" t="s">
        <v>290</v>
      </c>
      <c r="IP84" t="s">
        <v>292</v>
      </c>
      <c r="IQ84" t="s">
        <v>293</v>
      </c>
      <c r="IR84" t="s">
        <v>690</v>
      </c>
      <c r="IS84" t="s">
        <v>288</v>
      </c>
      <c r="IU84" t="s">
        <v>275</v>
      </c>
      <c r="IW84" t="s">
        <v>297</v>
      </c>
      <c r="IY84" t="s">
        <v>325</v>
      </c>
      <c r="IZ84" t="s">
        <v>278</v>
      </c>
      <c r="JA84" t="s">
        <v>352</v>
      </c>
      <c r="JB84" t="s">
        <v>875</v>
      </c>
      <c r="JC84" t="s">
        <v>279</v>
      </c>
      <c r="JD84" s="6" t="s">
        <v>326</v>
      </c>
      <c r="JE84" s="6" t="s">
        <v>296</v>
      </c>
      <c r="JF84" s="6" t="s">
        <v>301</v>
      </c>
      <c r="JG84" s="6" t="s">
        <v>283</v>
      </c>
      <c r="JH84" s="6" t="s">
        <v>688</v>
      </c>
      <c r="JJ84" s="6" t="s">
        <v>331</v>
      </c>
      <c r="JK84"/>
    </row>
    <row r="85" spans="1:271" x14ac:dyDescent="0.35">
      <c r="A85" t="s">
        <v>626</v>
      </c>
      <c r="B85">
        <v>418</v>
      </c>
      <c r="C85">
        <v>157</v>
      </c>
      <c r="D85">
        <v>2.21</v>
      </c>
      <c r="E85">
        <v>64.36</v>
      </c>
      <c r="F85">
        <v>60.5</v>
      </c>
      <c r="G85">
        <v>288</v>
      </c>
      <c r="H85">
        <v>317</v>
      </c>
      <c r="I85">
        <v>73</v>
      </c>
      <c r="J85">
        <v>0</v>
      </c>
      <c r="K85">
        <v>36.700000000000003</v>
      </c>
      <c r="L85">
        <v>59.6</v>
      </c>
      <c r="M85">
        <v>3.7</v>
      </c>
      <c r="N85">
        <v>2.7</v>
      </c>
      <c r="O85">
        <v>3.14</v>
      </c>
      <c r="P85">
        <v>5.8</v>
      </c>
      <c r="Q85">
        <v>7.7779999999999996</v>
      </c>
      <c r="R85">
        <v>8</v>
      </c>
      <c r="S85">
        <v>7.3330000000000002</v>
      </c>
      <c r="T85">
        <v>7</v>
      </c>
      <c r="U85">
        <v>8</v>
      </c>
      <c r="V85">
        <v>8</v>
      </c>
      <c r="W85">
        <v>2.2999999999999998</v>
      </c>
      <c r="X85">
        <v>2.2999999999999998</v>
      </c>
      <c r="Y85">
        <v>0.8</v>
      </c>
      <c r="Z85">
        <v>0.4</v>
      </c>
      <c r="AA85">
        <v>0</v>
      </c>
      <c r="AB85">
        <v>0.497</v>
      </c>
      <c r="AC85">
        <v>0.46</v>
      </c>
      <c r="AD85">
        <v>4</v>
      </c>
      <c r="AE85">
        <v>20.6</v>
      </c>
      <c r="AF85">
        <v>104.3</v>
      </c>
      <c r="AG85">
        <v>103.5</v>
      </c>
      <c r="AH85">
        <v>6.4</v>
      </c>
      <c r="AI85">
        <v>8.9</v>
      </c>
      <c r="AJ85">
        <v>4.2</v>
      </c>
      <c r="AK85">
        <v>33.200000000000003</v>
      </c>
      <c r="AL85">
        <v>20.678599999999999</v>
      </c>
      <c r="AM85">
        <v>21</v>
      </c>
      <c r="AN85">
        <v>77.7</v>
      </c>
      <c r="AO85">
        <v>80.2</v>
      </c>
      <c r="AP85">
        <v>0.34499999999999997</v>
      </c>
      <c r="AQ85">
        <v>0.65</v>
      </c>
      <c r="AR85">
        <v>88</v>
      </c>
      <c r="AS85">
        <v>127</v>
      </c>
      <c r="AT85">
        <v>62.39</v>
      </c>
      <c r="AW85">
        <v>58.3</v>
      </c>
      <c r="AX85">
        <v>0</v>
      </c>
      <c r="AY85">
        <v>25</v>
      </c>
      <c r="AZ85">
        <v>27.66</v>
      </c>
      <c r="BB85">
        <v>1.5</v>
      </c>
      <c r="BC85">
        <v>1</v>
      </c>
      <c r="BD85">
        <v>0.51400000000000001</v>
      </c>
      <c r="BE85">
        <v>59.4</v>
      </c>
      <c r="BF85">
        <v>20</v>
      </c>
      <c r="BG85">
        <v>20</v>
      </c>
      <c r="BH85">
        <v>80.099999999999994</v>
      </c>
      <c r="BI85">
        <v>90.3</v>
      </c>
      <c r="BJ85">
        <v>25</v>
      </c>
      <c r="BK85">
        <v>58.9</v>
      </c>
      <c r="BL85">
        <v>73.5</v>
      </c>
      <c r="BM85">
        <v>15</v>
      </c>
      <c r="BN85">
        <v>68.400000000000006</v>
      </c>
      <c r="BO85">
        <v>51.1</v>
      </c>
      <c r="BP85">
        <v>13.2</v>
      </c>
      <c r="BQ85">
        <v>0.03</v>
      </c>
      <c r="BR85">
        <v>2134</v>
      </c>
      <c r="BS85">
        <v>1</v>
      </c>
      <c r="BT85">
        <v>37</v>
      </c>
      <c r="BU85">
        <v>2</v>
      </c>
      <c r="BV85">
        <v>34.6</v>
      </c>
      <c r="BW85">
        <v>32.6</v>
      </c>
      <c r="BX85">
        <v>1949</v>
      </c>
      <c r="BY85">
        <v>-7</v>
      </c>
      <c r="BZ85">
        <v>0</v>
      </c>
      <c r="CB85">
        <v>8691</v>
      </c>
      <c r="CC85">
        <v>8.5</v>
      </c>
      <c r="CD85">
        <v>33.5</v>
      </c>
      <c r="CE85">
        <v>0</v>
      </c>
      <c r="CF85">
        <v>0</v>
      </c>
      <c r="CM85">
        <v>1958</v>
      </c>
      <c r="CN85">
        <v>0</v>
      </c>
      <c r="CO85">
        <v>0</v>
      </c>
      <c r="CP85">
        <v>154</v>
      </c>
      <c r="CQ85">
        <v>0.107</v>
      </c>
      <c r="CR85">
        <v>9.8000000000000004E-2</v>
      </c>
      <c r="CS85">
        <v>0.38200000000000001</v>
      </c>
      <c r="CT85">
        <v>0.50800000000000001</v>
      </c>
      <c r="CU85">
        <v>0.19500000000000001</v>
      </c>
      <c r="CV85">
        <v>0.20100000000000001</v>
      </c>
      <c r="CW85">
        <v>8</v>
      </c>
      <c r="CX85">
        <v>3</v>
      </c>
      <c r="CY85">
        <v>0.63800000000000001</v>
      </c>
      <c r="CZ85">
        <v>0.54500000000000004</v>
      </c>
      <c r="DA85">
        <v>3.827</v>
      </c>
      <c r="DB85">
        <v>5.3410000000000002</v>
      </c>
      <c r="DC85">
        <v>44.466999999999999</v>
      </c>
      <c r="DD85">
        <v>24.288</v>
      </c>
      <c r="DE85">
        <v>0</v>
      </c>
      <c r="DF85">
        <v>0</v>
      </c>
      <c r="DG85">
        <v>1</v>
      </c>
      <c r="DH85">
        <v>1</v>
      </c>
      <c r="DI85">
        <v>1</v>
      </c>
      <c r="DJ85">
        <v>0</v>
      </c>
      <c r="DK85">
        <v>0</v>
      </c>
      <c r="DL85">
        <v>1</v>
      </c>
      <c r="DM85">
        <v>2</v>
      </c>
      <c r="DN85">
        <v>0</v>
      </c>
      <c r="DO85">
        <v>0</v>
      </c>
      <c r="DP85">
        <v>0</v>
      </c>
      <c r="DQ85" s="4">
        <v>1</v>
      </c>
      <c r="DR85" s="4">
        <v>24.353000000000002</v>
      </c>
      <c r="DS85" s="4">
        <v>0.2</v>
      </c>
      <c r="DT85">
        <v>0.09</v>
      </c>
      <c r="DU85" s="4">
        <v>1.22</v>
      </c>
      <c r="DV85" s="4">
        <v>1.18</v>
      </c>
      <c r="DW85" s="4">
        <v>43</v>
      </c>
      <c r="DX85" s="4">
        <v>5.8</v>
      </c>
      <c r="DY85" s="4">
        <v>7.1</v>
      </c>
      <c r="DZ85" s="4">
        <v>8</v>
      </c>
      <c r="EA85" s="4">
        <v>5.9</v>
      </c>
      <c r="EB85">
        <v>1.17</v>
      </c>
      <c r="EC85">
        <v>5.851</v>
      </c>
      <c r="EF85">
        <v>2</v>
      </c>
      <c r="EG85">
        <v>2</v>
      </c>
      <c r="EH85">
        <v>0</v>
      </c>
      <c r="EI85">
        <v>0</v>
      </c>
      <c r="EN85">
        <v>0.19700000000000001</v>
      </c>
      <c r="EO85">
        <v>0</v>
      </c>
      <c r="EP85">
        <v>0</v>
      </c>
      <c r="ES85">
        <v>0</v>
      </c>
      <c r="ET85">
        <v>0</v>
      </c>
      <c r="EU85">
        <v>67.989999999999995</v>
      </c>
      <c r="EV85">
        <v>26</v>
      </c>
      <c r="EY85">
        <v>0.56989999999999996</v>
      </c>
      <c r="EZ85">
        <v>0.08</v>
      </c>
      <c r="FA85">
        <v>6.7</v>
      </c>
      <c r="FB85">
        <v>1.403</v>
      </c>
      <c r="FC85">
        <v>1.6759999999999999</v>
      </c>
      <c r="FD85">
        <v>3.9159999999999999</v>
      </c>
      <c r="FE85">
        <v>129100</v>
      </c>
      <c r="FG85">
        <v>0.1</v>
      </c>
      <c r="FI85">
        <v>0.217</v>
      </c>
      <c r="FJ85">
        <v>0.30199999999999999</v>
      </c>
      <c r="FK85">
        <v>-117700</v>
      </c>
      <c r="FL85">
        <v>53.7</v>
      </c>
      <c r="FM85">
        <v>0</v>
      </c>
      <c r="FN85">
        <v>7745</v>
      </c>
      <c r="FO85">
        <v>84.4</v>
      </c>
      <c r="FP85">
        <v>1.3</v>
      </c>
      <c r="FQ85">
        <v>0.3</v>
      </c>
      <c r="FR85">
        <v>4.0814240000000002</v>
      </c>
      <c r="FS85">
        <v>3.8820000000000001</v>
      </c>
      <c r="FT85">
        <v>4.056</v>
      </c>
      <c r="FU85">
        <v>4.7009999999999996</v>
      </c>
      <c r="FV85">
        <v>3.964</v>
      </c>
      <c r="FW85" s="4">
        <v>4.8760000000000003</v>
      </c>
      <c r="FX85" s="4">
        <v>9</v>
      </c>
      <c r="FY85" s="4">
        <v>0</v>
      </c>
      <c r="FZ85" s="6">
        <v>68.45</v>
      </c>
      <c r="GA85" s="7">
        <f t="shared" si="6"/>
        <v>-0.33801194606726653</v>
      </c>
      <c r="GB85" s="7">
        <f t="shared" si="7"/>
        <v>-17.559012345679065</v>
      </c>
      <c r="GC85" s="6">
        <v>45</v>
      </c>
      <c r="GD85" s="6">
        <v>1.008</v>
      </c>
      <c r="GF85" s="4">
        <v>119</v>
      </c>
      <c r="GG85" s="4">
        <v>5.9</v>
      </c>
      <c r="GH85">
        <v>7</v>
      </c>
      <c r="GI85">
        <v>29.8</v>
      </c>
      <c r="GJ85">
        <v>31.7</v>
      </c>
      <c r="GK85">
        <v>38.5</v>
      </c>
      <c r="GL85">
        <v>6</v>
      </c>
      <c r="GM85">
        <v>17.7</v>
      </c>
      <c r="GN85">
        <v>6477211</v>
      </c>
      <c r="GO85">
        <v>1.6839999999999999</v>
      </c>
      <c r="GP85">
        <v>2.5</v>
      </c>
      <c r="GS85">
        <v>3.6348229999999999</v>
      </c>
      <c r="GT85">
        <v>3.4990070000000002</v>
      </c>
      <c r="GU85">
        <v>5659834</v>
      </c>
      <c r="GV85">
        <v>6.2</v>
      </c>
      <c r="GW85">
        <v>26</v>
      </c>
      <c r="GY85">
        <v>5.5</v>
      </c>
      <c r="GZ85">
        <v>893</v>
      </c>
      <c r="HA85">
        <v>13.2</v>
      </c>
      <c r="HB85">
        <v>0.28699999999999998</v>
      </c>
      <c r="HC85">
        <v>0</v>
      </c>
      <c r="HD85">
        <v>72.7</v>
      </c>
      <c r="HF85">
        <v>3</v>
      </c>
      <c r="HG85">
        <v>828</v>
      </c>
      <c r="HH85">
        <v>89</v>
      </c>
      <c r="HI85">
        <v>6.2</v>
      </c>
      <c r="HJ85">
        <v>6.3</v>
      </c>
      <c r="HK85">
        <v>91</v>
      </c>
      <c r="HL85">
        <v>80</v>
      </c>
      <c r="HN85">
        <v>41.801729999999999</v>
      </c>
      <c r="HO85">
        <v>40.464889999999997</v>
      </c>
      <c r="HP85" t="s">
        <v>345</v>
      </c>
      <c r="HQ85" t="s">
        <v>627</v>
      </c>
      <c r="HR85" t="s">
        <v>411</v>
      </c>
      <c r="HS85" t="s">
        <v>282</v>
      </c>
      <c r="HT85" t="s">
        <v>282</v>
      </c>
      <c r="HU85" t="s">
        <v>282</v>
      </c>
      <c r="HV85" t="s">
        <v>449</v>
      </c>
      <c r="HW85" t="s">
        <v>366</v>
      </c>
      <c r="HX85" t="s">
        <v>367</v>
      </c>
      <c r="HY85" t="s">
        <v>286</v>
      </c>
      <c r="HZ85" t="s">
        <v>275</v>
      </c>
      <c r="IA85" t="s">
        <v>275</v>
      </c>
      <c r="IB85" t="s">
        <v>275</v>
      </c>
      <c r="IC85" t="s">
        <v>377</v>
      </c>
      <c r="IF85" t="s">
        <v>288</v>
      </c>
      <c r="IG85" t="s">
        <v>276</v>
      </c>
      <c r="IH85" t="s">
        <v>331</v>
      </c>
      <c r="II85" t="s">
        <v>290</v>
      </c>
      <c r="IJ85" t="s">
        <v>290</v>
      </c>
      <c r="IK85" t="s">
        <v>290</v>
      </c>
      <c r="IL85" t="s">
        <v>290</v>
      </c>
      <c r="IM85" t="s">
        <v>290</v>
      </c>
      <c r="IN85" t="s">
        <v>290</v>
      </c>
      <c r="IP85" t="s">
        <v>292</v>
      </c>
      <c r="IQ85" t="s">
        <v>275</v>
      </c>
      <c r="IR85" t="s">
        <v>628</v>
      </c>
      <c r="IS85" t="s">
        <v>288</v>
      </c>
      <c r="IU85" t="s">
        <v>275</v>
      </c>
      <c r="IW85" t="s">
        <v>297</v>
      </c>
      <c r="IY85" t="s">
        <v>314</v>
      </c>
      <c r="IZ85" t="s">
        <v>413</v>
      </c>
      <c r="JB85" t="s">
        <v>875</v>
      </c>
      <c r="JC85" t="s">
        <v>299</v>
      </c>
      <c r="JD85" s="6" t="s">
        <v>326</v>
      </c>
      <c r="JE85" s="6" t="s">
        <v>296</v>
      </c>
      <c r="JF85" s="6" t="s">
        <v>353</v>
      </c>
      <c r="JG85" s="6" t="s">
        <v>451</v>
      </c>
      <c r="JH85" s="6" t="s">
        <v>629</v>
      </c>
      <c r="JI85" s="6" t="s">
        <v>359</v>
      </c>
      <c r="JJ85" s="6" t="s">
        <v>276</v>
      </c>
      <c r="JK85"/>
    </row>
    <row r="86" spans="1:271" x14ac:dyDescent="0.35">
      <c r="A86" t="s">
        <v>516</v>
      </c>
      <c r="B86">
        <v>428</v>
      </c>
      <c r="C86">
        <v>39</v>
      </c>
      <c r="D86">
        <v>7.48</v>
      </c>
      <c r="E86">
        <v>78.069999999999993</v>
      </c>
      <c r="F86">
        <v>67.56</v>
      </c>
      <c r="G86">
        <v>115</v>
      </c>
      <c r="H86">
        <v>311</v>
      </c>
      <c r="I86">
        <v>99.7</v>
      </c>
      <c r="J86">
        <v>0</v>
      </c>
      <c r="K86">
        <v>13.5</v>
      </c>
      <c r="L86">
        <v>69.5</v>
      </c>
      <c r="M86">
        <v>16.899999999999999</v>
      </c>
      <c r="N86">
        <v>-1.3</v>
      </c>
      <c r="O86">
        <v>1.32</v>
      </c>
      <c r="P86">
        <v>1.6</v>
      </c>
      <c r="Q86">
        <v>1.667</v>
      </c>
      <c r="R86">
        <v>2</v>
      </c>
      <c r="S86">
        <v>6.2</v>
      </c>
      <c r="T86">
        <v>6</v>
      </c>
      <c r="U86">
        <v>2.3330000000000002</v>
      </c>
      <c r="V86">
        <v>2</v>
      </c>
      <c r="W86">
        <v>5</v>
      </c>
      <c r="X86">
        <v>5</v>
      </c>
      <c r="Y86">
        <v>3.6</v>
      </c>
      <c r="Z86">
        <v>1.9</v>
      </c>
      <c r="AA86">
        <v>0.6</v>
      </c>
      <c r="AB86">
        <v>0.76900000000000002</v>
      </c>
      <c r="AC86">
        <v>0.76300000000000001</v>
      </c>
      <c r="AD86">
        <v>-2</v>
      </c>
      <c r="AE86">
        <v>40</v>
      </c>
      <c r="AF86">
        <v>105.5</v>
      </c>
      <c r="AG86">
        <v>104.3</v>
      </c>
      <c r="AH86">
        <v>2.2000000000000002</v>
      </c>
      <c r="AI86">
        <v>2</v>
      </c>
      <c r="AJ86">
        <v>2.7</v>
      </c>
      <c r="AK86">
        <v>67.7</v>
      </c>
      <c r="AL86">
        <v>60.44502</v>
      </c>
      <c r="AM86">
        <v>67.88</v>
      </c>
      <c r="AN86">
        <v>57.6</v>
      </c>
      <c r="AO86">
        <v>57.6</v>
      </c>
      <c r="AP86">
        <v>0.53600000000000003</v>
      </c>
      <c r="AQ86">
        <v>0.316</v>
      </c>
      <c r="AR86">
        <v>22</v>
      </c>
      <c r="AS86">
        <v>128</v>
      </c>
      <c r="AT86">
        <v>72.680000000000007</v>
      </c>
      <c r="AU86">
        <v>46.2</v>
      </c>
      <c r="AV86">
        <v>39.22</v>
      </c>
      <c r="AW86">
        <v>63</v>
      </c>
      <c r="AX86">
        <v>8</v>
      </c>
      <c r="AY86">
        <v>9</v>
      </c>
      <c r="AZ86">
        <v>62.411000000000001</v>
      </c>
      <c r="BA86">
        <v>3</v>
      </c>
      <c r="BB86">
        <v>6.5</v>
      </c>
      <c r="BC86">
        <v>11</v>
      </c>
      <c r="BD86">
        <v>0.58699999999999997</v>
      </c>
      <c r="BE86">
        <v>72.900000000000006</v>
      </c>
      <c r="BF86">
        <v>50</v>
      </c>
      <c r="BG86">
        <v>50</v>
      </c>
      <c r="BH86">
        <v>82.7</v>
      </c>
      <c r="BI86">
        <v>57.4</v>
      </c>
      <c r="BJ86">
        <v>80</v>
      </c>
      <c r="BK86">
        <v>59.1</v>
      </c>
      <c r="BL86">
        <v>67</v>
      </c>
      <c r="BM86">
        <v>55</v>
      </c>
      <c r="BN86">
        <v>87.5</v>
      </c>
      <c r="BO86">
        <v>66.2</v>
      </c>
      <c r="BP86">
        <v>38.700000000000003</v>
      </c>
      <c r="BQ86">
        <v>0.36</v>
      </c>
      <c r="BR86">
        <v>17100</v>
      </c>
      <c r="BS86">
        <v>3</v>
      </c>
      <c r="BT86">
        <v>32.4</v>
      </c>
      <c r="BU86">
        <v>1</v>
      </c>
      <c r="BV86">
        <v>37.700000000000003</v>
      </c>
      <c r="BW86">
        <v>36.299999999999997</v>
      </c>
      <c r="BX86">
        <v>1991</v>
      </c>
      <c r="BY86">
        <v>8</v>
      </c>
      <c r="BZ86">
        <v>1</v>
      </c>
      <c r="CB86">
        <v>809</v>
      </c>
      <c r="CC86">
        <v>60.4</v>
      </c>
      <c r="CD86">
        <v>5.9</v>
      </c>
      <c r="CE86">
        <v>265</v>
      </c>
      <c r="CF86">
        <v>1.8</v>
      </c>
      <c r="CG86">
        <v>50.18</v>
      </c>
      <c r="CH86">
        <v>63.1</v>
      </c>
      <c r="CI86">
        <v>21</v>
      </c>
      <c r="CJ86">
        <v>20</v>
      </c>
      <c r="CK86">
        <v>23</v>
      </c>
      <c r="CL86">
        <v>23</v>
      </c>
      <c r="CM86">
        <v>1918</v>
      </c>
      <c r="CN86">
        <v>1</v>
      </c>
      <c r="CO86">
        <v>100</v>
      </c>
      <c r="CP86">
        <v>28</v>
      </c>
      <c r="CQ86">
        <v>0.73699999999999999</v>
      </c>
      <c r="CR86">
        <v>0.83799999999999997</v>
      </c>
      <c r="CS86">
        <v>0.871</v>
      </c>
      <c r="CT86">
        <v>0.84299999999999997</v>
      </c>
      <c r="CU86">
        <v>0.57799999999999996</v>
      </c>
      <c r="CV86">
        <v>0.88100000000000001</v>
      </c>
      <c r="CW86">
        <v>0</v>
      </c>
      <c r="CX86">
        <v>0</v>
      </c>
      <c r="CY86">
        <v>0.57999999999999996</v>
      </c>
      <c r="CZ86">
        <v>0.55600000000000005</v>
      </c>
      <c r="DA86">
        <v>10.47</v>
      </c>
      <c r="DB86">
        <v>10.459</v>
      </c>
      <c r="DC86">
        <v>0.24199999999999999</v>
      </c>
      <c r="DD86">
        <v>0.189</v>
      </c>
      <c r="DE86">
        <v>1</v>
      </c>
      <c r="DF86">
        <v>1</v>
      </c>
      <c r="DG86">
        <v>2</v>
      </c>
      <c r="DH86">
        <v>2</v>
      </c>
      <c r="DI86">
        <v>1</v>
      </c>
      <c r="DJ86">
        <v>2</v>
      </c>
      <c r="DK86">
        <v>1</v>
      </c>
      <c r="DL86">
        <v>1</v>
      </c>
      <c r="DM86">
        <v>2</v>
      </c>
      <c r="DN86">
        <v>1</v>
      </c>
      <c r="DO86">
        <v>0</v>
      </c>
      <c r="DP86">
        <v>1</v>
      </c>
      <c r="DQ86" s="4">
        <v>2</v>
      </c>
      <c r="DR86" s="4">
        <v>71.400000000000006</v>
      </c>
      <c r="DS86" s="4">
        <v>3.3</v>
      </c>
      <c r="DT86">
        <v>1.66</v>
      </c>
      <c r="DU86" s="4">
        <v>6.29</v>
      </c>
      <c r="DV86" s="4">
        <v>9.1199999999999992</v>
      </c>
      <c r="DW86" s="4">
        <v>83</v>
      </c>
      <c r="DX86" s="4">
        <v>4.3</v>
      </c>
      <c r="DY86" s="4">
        <v>4.0999999999999996</v>
      </c>
      <c r="DZ86" s="4">
        <v>3.3</v>
      </c>
      <c r="EA86" s="4">
        <v>3.2</v>
      </c>
      <c r="EB86">
        <v>8.67</v>
      </c>
      <c r="EC86">
        <v>6.5049999999999999</v>
      </c>
      <c r="ED86">
        <v>0.14299999999999999</v>
      </c>
      <c r="EE86">
        <v>0.246</v>
      </c>
      <c r="EF86">
        <v>2</v>
      </c>
      <c r="EG86">
        <v>1</v>
      </c>
      <c r="EH86">
        <v>1</v>
      </c>
      <c r="EI86">
        <v>1</v>
      </c>
      <c r="EJ86">
        <v>0.625</v>
      </c>
      <c r="EK86">
        <v>1</v>
      </c>
      <c r="EL86">
        <v>1</v>
      </c>
      <c r="EM86">
        <v>7.8959999999999999</v>
      </c>
      <c r="EN86">
        <v>0.65700000000000003</v>
      </c>
      <c r="EO86">
        <v>0</v>
      </c>
      <c r="EP86">
        <v>0</v>
      </c>
      <c r="EQ86">
        <v>70.98</v>
      </c>
      <c r="ER86">
        <v>8.1880000000000006</v>
      </c>
      <c r="ES86">
        <v>0</v>
      </c>
      <c r="ET86">
        <v>0</v>
      </c>
      <c r="EU86">
        <v>22.89</v>
      </c>
      <c r="EV86">
        <v>53</v>
      </c>
      <c r="EY86">
        <v>0.81579999999999997</v>
      </c>
      <c r="EZ86">
        <v>0</v>
      </c>
      <c r="FA86">
        <v>6</v>
      </c>
      <c r="FB86">
        <v>1.4379999999999999</v>
      </c>
      <c r="FC86">
        <v>1.3680000000000001</v>
      </c>
      <c r="FD86">
        <v>0.50900000000000001</v>
      </c>
      <c r="FE86">
        <v>5310</v>
      </c>
      <c r="FF86">
        <v>7.4420000000000002</v>
      </c>
      <c r="FG86">
        <v>10.61</v>
      </c>
      <c r="FH86">
        <v>29.233000000000001</v>
      </c>
      <c r="FI86">
        <v>0.93799999999999994</v>
      </c>
      <c r="FJ86">
        <v>15.972</v>
      </c>
      <c r="FK86">
        <v>-73442</v>
      </c>
      <c r="FL86">
        <v>7.4</v>
      </c>
      <c r="FM86">
        <v>160</v>
      </c>
      <c r="FN86">
        <v>233</v>
      </c>
      <c r="FO86">
        <v>11.6</v>
      </c>
      <c r="FP86">
        <v>11.9</v>
      </c>
      <c r="FQ86">
        <v>0.7</v>
      </c>
      <c r="FR86">
        <v>4.3978270000000004</v>
      </c>
      <c r="FS86">
        <v>5.6760000000000002</v>
      </c>
      <c r="FT86">
        <v>3.911</v>
      </c>
      <c r="FU86">
        <v>5.7430000000000003</v>
      </c>
      <c r="FV86">
        <v>3.6789999999999998</v>
      </c>
      <c r="FW86" s="4">
        <v>5.07</v>
      </c>
      <c r="FX86" s="4">
        <v>12</v>
      </c>
      <c r="FY86" s="4">
        <v>1</v>
      </c>
      <c r="FZ86" s="6">
        <v>115.43</v>
      </c>
      <c r="GA86" s="7">
        <f t="shared" si="6"/>
        <v>0.56635561821364233</v>
      </c>
      <c r="GB86" s="7">
        <f t="shared" si="7"/>
        <v>29.420987654320939</v>
      </c>
      <c r="GC86" s="6">
        <v>32</v>
      </c>
      <c r="GD86" s="6">
        <v>1.0669999999999999</v>
      </c>
      <c r="GF86" s="4">
        <v>218</v>
      </c>
      <c r="GG86" s="4">
        <v>4.7</v>
      </c>
      <c r="GH86">
        <v>0</v>
      </c>
      <c r="GI86">
        <v>4.2</v>
      </c>
      <c r="GJ86">
        <v>20.6</v>
      </c>
      <c r="GK86">
        <v>75.2</v>
      </c>
      <c r="GL86">
        <v>-1.2</v>
      </c>
      <c r="GM86">
        <v>-1.8</v>
      </c>
      <c r="GN86">
        <v>2204708</v>
      </c>
      <c r="GO86">
        <v>-0.59699999999999998</v>
      </c>
      <c r="GP86">
        <v>14.3</v>
      </c>
      <c r="GQ86">
        <v>1.53</v>
      </c>
      <c r="GR86">
        <v>3</v>
      </c>
      <c r="GS86">
        <v>17.188749999999999</v>
      </c>
      <c r="GT86">
        <v>15.545400000000001</v>
      </c>
      <c r="GU86">
        <v>2321000</v>
      </c>
      <c r="GV86">
        <v>2.2999999999999998</v>
      </c>
      <c r="GX86">
        <v>1.03</v>
      </c>
      <c r="GY86">
        <v>33.799999999999997</v>
      </c>
      <c r="GZ86">
        <v>14908</v>
      </c>
      <c r="HA86">
        <v>37.1</v>
      </c>
      <c r="HB86">
        <v>0.77800000000000002</v>
      </c>
      <c r="HC86">
        <v>0</v>
      </c>
      <c r="HD86">
        <v>99.8</v>
      </c>
      <c r="HE86">
        <v>99</v>
      </c>
      <c r="HF86">
        <v>154</v>
      </c>
      <c r="HG86">
        <v>710</v>
      </c>
      <c r="HH86">
        <v>63</v>
      </c>
      <c r="HI86">
        <v>5.4</v>
      </c>
      <c r="HJ86">
        <v>5.4</v>
      </c>
      <c r="HK86">
        <v>79</v>
      </c>
      <c r="HL86">
        <v>33</v>
      </c>
      <c r="HM86">
        <v>97.9</v>
      </c>
      <c r="HN86">
        <v>15.1157</v>
      </c>
      <c r="HO86">
        <v>14.238110000000001</v>
      </c>
      <c r="HP86" t="s">
        <v>267</v>
      </c>
      <c r="HQ86" t="s">
        <v>517</v>
      </c>
      <c r="HR86" t="s">
        <v>306</v>
      </c>
      <c r="HS86" t="s">
        <v>272</v>
      </c>
      <c r="HT86" t="s">
        <v>273</v>
      </c>
      <c r="HU86" t="s">
        <v>272</v>
      </c>
      <c r="HV86" t="s">
        <v>320</v>
      </c>
      <c r="HW86" t="s">
        <v>284</v>
      </c>
      <c r="HY86" t="s">
        <v>286</v>
      </c>
      <c r="HZ86" t="s">
        <v>293</v>
      </c>
      <c r="IA86" t="s">
        <v>293</v>
      </c>
      <c r="IB86" t="s">
        <v>293</v>
      </c>
      <c r="IC86" t="s">
        <v>287</v>
      </c>
      <c r="ID86" t="s">
        <v>310</v>
      </c>
      <c r="IE86" t="s">
        <v>310</v>
      </c>
      <c r="IF86" t="s">
        <v>321</v>
      </c>
      <c r="IG86" t="s">
        <v>276</v>
      </c>
      <c r="IH86" t="s">
        <v>331</v>
      </c>
      <c r="II86" t="s">
        <v>330</v>
      </c>
      <c r="IJ86" t="s">
        <v>276</v>
      </c>
      <c r="IK86" t="s">
        <v>291</v>
      </c>
      <c r="IL86" t="s">
        <v>276</v>
      </c>
      <c r="IM86" t="s">
        <v>276</v>
      </c>
      <c r="IN86" t="s">
        <v>276</v>
      </c>
      <c r="IO86" t="s">
        <v>331</v>
      </c>
      <c r="IP86" t="s">
        <v>311</v>
      </c>
      <c r="IQ86" t="s">
        <v>275</v>
      </c>
      <c r="IR86" t="s">
        <v>518</v>
      </c>
      <c r="IS86" t="s">
        <v>288</v>
      </c>
      <c r="IT86" t="s">
        <v>363</v>
      </c>
      <c r="IU86" t="s">
        <v>293</v>
      </c>
      <c r="IV86" t="s">
        <v>276</v>
      </c>
      <c r="IW86" t="s">
        <v>324</v>
      </c>
      <c r="IX86" t="s">
        <v>395</v>
      </c>
      <c r="IY86" t="s">
        <v>325</v>
      </c>
      <c r="IZ86" t="s">
        <v>278</v>
      </c>
      <c r="JB86" t="s">
        <v>875</v>
      </c>
      <c r="JC86" t="s">
        <v>279</v>
      </c>
      <c r="JD86" s="6" t="s">
        <v>300</v>
      </c>
      <c r="JE86" s="6" t="s">
        <v>296</v>
      </c>
      <c r="JF86" s="6" t="s">
        <v>301</v>
      </c>
      <c r="JG86" s="6" t="s">
        <v>392</v>
      </c>
      <c r="JH86" s="6" t="s">
        <v>516</v>
      </c>
      <c r="JJ86" s="6" t="s">
        <v>290</v>
      </c>
      <c r="JK86"/>
    </row>
    <row r="87" spans="1:271" x14ac:dyDescent="0.35">
      <c r="A87" t="s">
        <v>364</v>
      </c>
      <c r="B87">
        <v>422</v>
      </c>
      <c r="C87">
        <v>98</v>
      </c>
      <c r="D87">
        <v>5.12</v>
      </c>
      <c r="E87">
        <v>76.62</v>
      </c>
      <c r="F87">
        <v>73.48</v>
      </c>
      <c r="G87">
        <v>131</v>
      </c>
      <c r="H87">
        <v>191</v>
      </c>
      <c r="I87">
        <v>87.4</v>
      </c>
      <c r="J87">
        <v>0</v>
      </c>
      <c r="K87">
        <v>23</v>
      </c>
      <c r="L87">
        <v>68</v>
      </c>
      <c r="M87">
        <v>9</v>
      </c>
      <c r="N87">
        <v>3.2</v>
      </c>
      <c r="O87">
        <v>1.77</v>
      </c>
      <c r="P87">
        <v>3</v>
      </c>
      <c r="Q87">
        <v>3.056</v>
      </c>
      <c r="R87">
        <v>3</v>
      </c>
      <c r="S87">
        <v>6.9329999999999998</v>
      </c>
      <c r="T87">
        <v>7</v>
      </c>
      <c r="U87">
        <v>10</v>
      </c>
      <c r="V87">
        <v>10</v>
      </c>
      <c r="W87">
        <v>2</v>
      </c>
      <c r="X87">
        <v>1.8</v>
      </c>
      <c r="Y87">
        <v>3.9</v>
      </c>
      <c r="Z87">
        <v>3.9</v>
      </c>
      <c r="AE87">
        <v>29.2</v>
      </c>
      <c r="AF87">
        <v>104</v>
      </c>
      <c r="AG87">
        <v>103.3</v>
      </c>
      <c r="AH87">
        <v>4.3</v>
      </c>
      <c r="AI87">
        <v>4.9000000000000004</v>
      </c>
      <c r="AJ87">
        <v>3</v>
      </c>
      <c r="AK87">
        <v>87.2</v>
      </c>
      <c r="AL87">
        <v>90.620999999999995</v>
      </c>
      <c r="AM87">
        <v>86.72</v>
      </c>
      <c r="AN87">
        <v>45.9</v>
      </c>
      <c r="AO87">
        <v>43.8</v>
      </c>
      <c r="AS87">
        <v>129</v>
      </c>
      <c r="AT87">
        <v>75.010000000000005</v>
      </c>
      <c r="AU87">
        <v>150.69999999999999</v>
      </c>
      <c r="AW87">
        <v>10.5</v>
      </c>
      <c r="AX87">
        <v>8</v>
      </c>
      <c r="AY87">
        <v>0</v>
      </c>
      <c r="AZ87">
        <v>36.878999999999998</v>
      </c>
      <c r="BA87">
        <v>3</v>
      </c>
      <c r="BB87">
        <v>2.5</v>
      </c>
      <c r="BC87">
        <v>5</v>
      </c>
      <c r="BD87">
        <v>0.13100000000000001</v>
      </c>
      <c r="BE87">
        <v>56.6</v>
      </c>
      <c r="BF87">
        <v>30</v>
      </c>
      <c r="BG87">
        <v>60</v>
      </c>
      <c r="BH87">
        <v>91.6</v>
      </c>
      <c r="BI87">
        <v>62.8</v>
      </c>
      <c r="BJ87">
        <v>55</v>
      </c>
      <c r="BK87">
        <v>57</v>
      </c>
      <c r="BL87">
        <v>71.400000000000006</v>
      </c>
      <c r="BM87">
        <v>30</v>
      </c>
      <c r="BN87">
        <v>80.5</v>
      </c>
      <c r="BO87">
        <v>59.5</v>
      </c>
      <c r="BP87">
        <v>47.9</v>
      </c>
      <c r="BQ87">
        <v>0.38900000000000001</v>
      </c>
      <c r="BR87">
        <v>11570</v>
      </c>
      <c r="BS87">
        <v>2</v>
      </c>
      <c r="BX87">
        <v>1943</v>
      </c>
      <c r="BY87">
        <v>7</v>
      </c>
      <c r="BZ87">
        <v>0</v>
      </c>
      <c r="CB87">
        <v>215</v>
      </c>
      <c r="CC87">
        <v>22.5</v>
      </c>
      <c r="CE87">
        <v>1712</v>
      </c>
      <c r="CF87">
        <v>24.5</v>
      </c>
      <c r="CH87">
        <v>60.24</v>
      </c>
      <c r="CL87">
        <v>3.1</v>
      </c>
      <c r="CM87">
        <v>1952</v>
      </c>
      <c r="CN87">
        <v>0</v>
      </c>
      <c r="CO87">
        <v>0</v>
      </c>
      <c r="CP87">
        <v>103</v>
      </c>
      <c r="CQ87">
        <v>0.318</v>
      </c>
      <c r="CR87">
        <v>0.54700000000000004</v>
      </c>
      <c r="CS87">
        <v>0.5</v>
      </c>
      <c r="CT87">
        <v>0.622</v>
      </c>
      <c r="CU87">
        <v>0.46300000000000002</v>
      </c>
      <c r="CV87">
        <v>0.83299999999999996</v>
      </c>
      <c r="CW87">
        <v>2</v>
      </c>
      <c r="CX87">
        <v>0</v>
      </c>
      <c r="CY87">
        <v>0.13100000000000001</v>
      </c>
      <c r="CZ87">
        <v>0.78900000000000003</v>
      </c>
      <c r="DE87">
        <v>0</v>
      </c>
      <c r="DF87">
        <v>1</v>
      </c>
      <c r="DG87">
        <v>1</v>
      </c>
      <c r="DH87">
        <v>1</v>
      </c>
      <c r="DI87">
        <v>0</v>
      </c>
      <c r="DJ87">
        <v>1</v>
      </c>
      <c r="DK87">
        <v>1</v>
      </c>
      <c r="DL87">
        <v>0</v>
      </c>
      <c r="DM87">
        <v>1</v>
      </c>
      <c r="DN87">
        <v>0</v>
      </c>
      <c r="DO87">
        <v>1</v>
      </c>
      <c r="DP87">
        <v>0</v>
      </c>
      <c r="DQ87" s="4">
        <v>1</v>
      </c>
      <c r="DR87" s="4">
        <v>65.442999999999998</v>
      </c>
      <c r="DS87" s="4">
        <v>3.8</v>
      </c>
      <c r="DT87">
        <v>2.52</v>
      </c>
      <c r="DU87" s="4">
        <v>3.84</v>
      </c>
      <c r="DV87" s="4">
        <v>5.59</v>
      </c>
      <c r="DW87" s="4">
        <v>81</v>
      </c>
      <c r="DX87" s="4">
        <v>5.6</v>
      </c>
      <c r="DY87" s="4">
        <v>5.7</v>
      </c>
      <c r="DZ87" s="4">
        <v>6.8</v>
      </c>
      <c r="EA87" s="4">
        <v>8.6</v>
      </c>
      <c r="EB87">
        <v>6.08</v>
      </c>
      <c r="EC87">
        <v>4.0179999999999998</v>
      </c>
      <c r="ED87">
        <v>0.29099999999999998</v>
      </c>
      <c r="EE87">
        <v>0.379</v>
      </c>
      <c r="EF87">
        <v>3</v>
      </c>
      <c r="EG87">
        <v>3</v>
      </c>
      <c r="EH87">
        <v>1</v>
      </c>
      <c r="EI87">
        <v>1</v>
      </c>
      <c r="EJ87">
        <v>0.47199999999999998</v>
      </c>
      <c r="EK87">
        <v>0</v>
      </c>
      <c r="EL87">
        <v>0</v>
      </c>
      <c r="EM87">
        <v>4.74</v>
      </c>
      <c r="EN87">
        <v>0.47599999999999998</v>
      </c>
      <c r="EQ87">
        <v>55.97</v>
      </c>
      <c r="ES87">
        <v>0</v>
      </c>
      <c r="ET87">
        <v>0</v>
      </c>
      <c r="EU87">
        <v>30.15</v>
      </c>
      <c r="EV87">
        <v>28</v>
      </c>
      <c r="EW87">
        <v>1</v>
      </c>
      <c r="EX87">
        <v>0</v>
      </c>
      <c r="EY87">
        <v>0.76749999999999996</v>
      </c>
      <c r="EZ87">
        <v>6.21</v>
      </c>
      <c r="FA87">
        <v>8.9</v>
      </c>
      <c r="FB87">
        <v>2.7879999999999998</v>
      </c>
      <c r="FC87">
        <v>2.2959999999999998</v>
      </c>
      <c r="FD87">
        <v>4.915</v>
      </c>
      <c r="FE87">
        <v>80000</v>
      </c>
      <c r="FF87">
        <v>1.486</v>
      </c>
      <c r="FI87">
        <v>4.0289999999999999</v>
      </c>
      <c r="FJ87">
        <v>17.481000000000002</v>
      </c>
      <c r="FK87">
        <v>1250000</v>
      </c>
      <c r="FL87">
        <v>7.6</v>
      </c>
      <c r="FM87">
        <v>1303874</v>
      </c>
      <c r="FN87">
        <v>3824</v>
      </c>
      <c r="FP87">
        <v>6.2</v>
      </c>
      <c r="FQ87">
        <v>0.1</v>
      </c>
      <c r="FR87">
        <v>3.7710189999999999</v>
      </c>
      <c r="FS87">
        <v>3.391</v>
      </c>
      <c r="FT87">
        <v>2.3130000000000002</v>
      </c>
      <c r="FU87">
        <v>4.8120000000000003</v>
      </c>
      <c r="FV87">
        <v>5.1619999999999999</v>
      </c>
      <c r="FW87" s="4">
        <v>4.9829999999999997</v>
      </c>
      <c r="FX87" s="4">
        <v>8</v>
      </c>
      <c r="FY87" s="4">
        <v>0</v>
      </c>
      <c r="FZ87" s="6">
        <v>120.97</v>
      </c>
      <c r="GA87" s="7">
        <f t="shared" si="6"/>
        <v>0.67300092060010941</v>
      </c>
      <c r="GB87" s="7">
        <f t="shared" si="7"/>
        <v>34.960987654320931</v>
      </c>
      <c r="GC87" s="6">
        <v>148</v>
      </c>
      <c r="GD87" s="6">
        <v>2.782</v>
      </c>
      <c r="GE87" s="6">
        <v>55</v>
      </c>
      <c r="GF87" s="4">
        <v>128</v>
      </c>
      <c r="GG87" s="4">
        <v>2.2000000000000002</v>
      </c>
      <c r="GH87">
        <v>1</v>
      </c>
      <c r="GI87">
        <v>5.0999999999999996</v>
      </c>
      <c r="GJ87">
        <v>15.9</v>
      </c>
      <c r="GK87">
        <v>79</v>
      </c>
      <c r="GL87">
        <v>3.7</v>
      </c>
      <c r="GM87">
        <v>2.1</v>
      </c>
      <c r="GN87">
        <v>4143101</v>
      </c>
      <c r="GO87">
        <v>0.24399999999999999</v>
      </c>
      <c r="GR87">
        <v>3</v>
      </c>
      <c r="GS87">
        <v>7.3845910000000003</v>
      </c>
      <c r="GT87">
        <v>5.8937039999999996</v>
      </c>
      <c r="GU87">
        <v>4497669</v>
      </c>
      <c r="GV87">
        <v>4.0999999999999996</v>
      </c>
      <c r="GW87">
        <v>28</v>
      </c>
      <c r="GY87">
        <v>29.3</v>
      </c>
      <c r="GZ87">
        <v>6978</v>
      </c>
      <c r="HA87">
        <v>49.4</v>
      </c>
      <c r="HC87">
        <v>0</v>
      </c>
      <c r="HD87">
        <v>89.6</v>
      </c>
      <c r="HE87">
        <v>100</v>
      </c>
      <c r="HF87">
        <v>54</v>
      </c>
      <c r="HG87">
        <v>715</v>
      </c>
      <c r="HH87">
        <v>80</v>
      </c>
      <c r="HI87">
        <v>4.7</v>
      </c>
      <c r="HJ87">
        <v>4.9000000000000004</v>
      </c>
      <c r="HK87">
        <v>69</v>
      </c>
      <c r="HL87">
        <v>58</v>
      </c>
      <c r="HN87">
        <v>30.282019999999999</v>
      </c>
      <c r="HO87">
        <v>28.20187</v>
      </c>
      <c r="HP87" t="s">
        <v>345</v>
      </c>
      <c r="HQ87" t="s">
        <v>365</v>
      </c>
      <c r="HR87" t="s">
        <v>270</v>
      </c>
      <c r="HS87" t="s">
        <v>272</v>
      </c>
      <c r="HT87" t="s">
        <v>282</v>
      </c>
      <c r="HU87" t="s">
        <v>282</v>
      </c>
      <c r="HV87" t="s">
        <v>283</v>
      </c>
      <c r="HW87" t="s">
        <v>366</v>
      </c>
      <c r="HX87" t="s">
        <v>367</v>
      </c>
      <c r="HY87" s="2">
        <v>0.1</v>
      </c>
      <c r="HZ87" t="s">
        <v>275</v>
      </c>
      <c r="IA87" t="s">
        <v>275</v>
      </c>
      <c r="IB87" t="s">
        <v>275</v>
      </c>
      <c r="IC87" t="s">
        <v>287</v>
      </c>
      <c r="IF87" t="s">
        <v>288</v>
      </c>
      <c r="IG87" t="s">
        <v>290</v>
      </c>
      <c r="IH87" t="s">
        <v>290</v>
      </c>
      <c r="II87" t="s">
        <v>330</v>
      </c>
      <c r="IJ87" t="s">
        <v>276</v>
      </c>
      <c r="IK87" t="s">
        <v>276</v>
      </c>
      <c r="IL87" t="s">
        <v>276</v>
      </c>
      <c r="IM87" t="s">
        <v>277</v>
      </c>
      <c r="IN87" t="s">
        <v>276</v>
      </c>
      <c r="IP87" t="s">
        <v>311</v>
      </c>
      <c r="IQ87" t="s">
        <v>293</v>
      </c>
      <c r="IR87" t="s">
        <v>368</v>
      </c>
      <c r="IS87" t="s">
        <v>288</v>
      </c>
      <c r="IU87" t="s">
        <v>275</v>
      </c>
      <c r="IW87" t="s">
        <v>297</v>
      </c>
      <c r="IY87" t="s">
        <v>314</v>
      </c>
      <c r="IZ87" t="s">
        <v>351</v>
      </c>
      <c r="JA87" t="s">
        <v>352</v>
      </c>
      <c r="JC87" t="s">
        <v>299</v>
      </c>
      <c r="JD87" s="6" t="s">
        <v>300</v>
      </c>
      <c r="JE87" s="6" t="s">
        <v>296</v>
      </c>
      <c r="JF87" s="6" t="s">
        <v>369</v>
      </c>
      <c r="JG87" s="6" t="s">
        <v>283</v>
      </c>
      <c r="JH87" s="6" t="s">
        <v>364</v>
      </c>
      <c r="JI87" s="6" t="s">
        <v>302</v>
      </c>
      <c r="JJ87" s="6" t="s">
        <v>290</v>
      </c>
      <c r="JK87"/>
    </row>
    <row r="88" spans="1:271" x14ac:dyDescent="0.35">
      <c r="A88" t="s">
        <v>608</v>
      </c>
      <c r="B88">
        <v>426</v>
      </c>
      <c r="C88">
        <v>60</v>
      </c>
      <c r="D88">
        <v>6.66</v>
      </c>
      <c r="E88">
        <v>51.76</v>
      </c>
      <c r="F88">
        <v>51.51</v>
      </c>
      <c r="G88">
        <v>633</v>
      </c>
      <c r="H88">
        <v>758</v>
      </c>
      <c r="I88">
        <v>84.8</v>
      </c>
      <c r="J88">
        <v>0</v>
      </c>
      <c r="K88">
        <v>33.5</v>
      </c>
      <c r="L88">
        <v>61.1</v>
      </c>
      <c r="M88">
        <v>5.4</v>
      </c>
      <c r="N88">
        <v>1.5</v>
      </c>
      <c r="O88">
        <v>2.94</v>
      </c>
      <c r="P88">
        <v>4.7</v>
      </c>
      <c r="Q88">
        <v>0</v>
      </c>
      <c r="R88">
        <v>0</v>
      </c>
      <c r="S88">
        <v>1.167</v>
      </c>
      <c r="T88">
        <v>1</v>
      </c>
      <c r="U88">
        <v>0</v>
      </c>
      <c r="V88">
        <v>0</v>
      </c>
      <c r="W88">
        <v>12.4</v>
      </c>
      <c r="X88">
        <v>12.4</v>
      </c>
      <c r="Y88">
        <v>3.6</v>
      </c>
      <c r="Z88">
        <v>1.6</v>
      </c>
      <c r="AA88">
        <v>0.1</v>
      </c>
      <c r="AB88">
        <v>0.42699999999999999</v>
      </c>
      <c r="AC88">
        <v>0.40400000000000003</v>
      </c>
      <c r="AD88">
        <v>-1</v>
      </c>
      <c r="AE88">
        <v>19.8</v>
      </c>
      <c r="AF88">
        <v>101.4</v>
      </c>
      <c r="AG88">
        <v>101.3</v>
      </c>
      <c r="AH88">
        <v>2.1</v>
      </c>
      <c r="AI88">
        <v>2.4</v>
      </c>
      <c r="AJ88">
        <v>1.6</v>
      </c>
      <c r="AK88">
        <v>26.9</v>
      </c>
      <c r="AL88">
        <v>30.323399999999999</v>
      </c>
      <c r="AM88">
        <v>18.98</v>
      </c>
      <c r="AN88">
        <v>54.1</v>
      </c>
      <c r="AO88">
        <v>48.3</v>
      </c>
      <c r="AP88">
        <v>0.23400000000000001</v>
      </c>
      <c r="AQ88">
        <v>0.68500000000000005</v>
      </c>
      <c r="AR88">
        <v>102</v>
      </c>
      <c r="AS88">
        <v>130</v>
      </c>
      <c r="AT88">
        <v>51.63</v>
      </c>
      <c r="AW88">
        <v>40.799999999999997</v>
      </c>
      <c r="AX88">
        <v>8</v>
      </c>
      <c r="AY88">
        <v>0</v>
      </c>
      <c r="AZ88">
        <v>40.426000000000002</v>
      </c>
      <c r="BA88">
        <v>1</v>
      </c>
      <c r="BB88">
        <v>5.5</v>
      </c>
      <c r="BC88">
        <v>9</v>
      </c>
      <c r="BD88">
        <v>0.255</v>
      </c>
      <c r="BE88">
        <v>62</v>
      </c>
      <c r="BF88">
        <v>32</v>
      </c>
      <c r="BG88">
        <v>40</v>
      </c>
      <c r="BH88">
        <v>52</v>
      </c>
      <c r="BI88">
        <v>30</v>
      </c>
      <c r="BJ88">
        <v>25</v>
      </c>
      <c r="BK88">
        <v>66.099999999999994</v>
      </c>
      <c r="BL88">
        <v>70.3</v>
      </c>
      <c r="BM88">
        <v>40</v>
      </c>
      <c r="BN88">
        <v>63.5</v>
      </c>
      <c r="BO88">
        <v>48.1</v>
      </c>
      <c r="BP88">
        <v>3.2</v>
      </c>
      <c r="BQ88">
        <v>0.04</v>
      </c>
      <c r="BR88">
        <v>1588</v>
      </c>
      <c r="BS88">
        <v>1</v>
      </c>
      <c r="BT88">
        <v>63.2</v>
      </c>
      <c r="BU88">
        <v>4</v>
      </c>
      <c r="BV88">
        <v>63.2</v>
      </c>
      <c r="BW88">
        <v>52.5</v>
      </c>
      <c r="BX88">
        <v>1966</v>
      </c>
      <c r="BY88">
        <v>8</v>
      </c>
      <c r="BZ88">
        <v>0</v>
      </c>
      <c r="CB88">
        <v>1733</v>
      </c>
      <c r="CC88">
        <v>3.6</v>
      </c>
      <c r="CD88">
        <v>56.3</v>
      </c>
      <c r="CE88">
        <v>214</v>
      </c>
      <c r="CF88">
        <v>27</v>
      </c>
      <c r="CG88">
        <v>38.630000000000003</v>
      </c>
      <c r="CH88">
        <v>60.65</v>
      </c>
      <c r="CI88">
        <v>11.7</v>
      </c>
      <c r="CJ88">
        <v>25</v>
      </c>
      <c r="CL88">
        <v>26.7</v>
      </c>
      <c r="CM88">
        <v>1965</v>
      </c>
      <c r="CN88">
        <v>1</v>
      </c>
      <c r="CO88">
        <v>100</v>
      </c>
      <c r="CP88">
        <v>69</v>
      </c>
      <c r="CQ88">
        <v>0.49299999999999999</v>
      </c>
      <c r="CR88">
        <v>0.66400000000000003</v>
      </c>
      <c r="CS88">
        <v>0.70599999999999996</v>
      </c>
      <c r="CT88">
        <v>0.82599999999999996</v>
      </c>
      <c r="CU88">
        <v>0.48499999999999999</v>
      </c>
      <c r="CV88">
        <v>0.78300000000000003</v>
      </c>
      <c r="CW88">
        <v>4</v>
      </c>
      <c r="CX88">
        <v>3</v>
      </c>
      <c r="CY88">
        <v>0.254</v>
      </c>
      <c r="CZ88">
        <v>0.72099999999999997</v>
      </c>
      <c r="DA88">
        <v>6.3129999999999997</v>
      </c>
      <c r="DB88">
        <v>4.7160000000000002</v>
      </c>
      <c r="DC88">
        <v>7.6120000000000001</v>
      </c>
      <c r="DD88">
        <v>26.795000000000002</v>
      </c>
      <c r="DE88">
        <v>1</v>
      </c>
      <c r="DF88">
        <v>2</v>
      </c>
      <c r="DG88">
        <v>2</v>
      </c>
      <c r="DH88">
        <v>2</v>
      </c>
      <c r="DI88">
        <v>2</v>
      </c>
      <c r="DJ88">
        <v>2</v>
      </c>
      <c r="DK88">
        <v>0</v>
      </c>
      <c r="DL88">
        <v>2</v>
      </c>
      <c r="DM88">
        <v>2</v>
      </c>
      <c r="DN88">
        <v>1</v>
      </c>
      <c r="DO88">
        <v>0</v>
      </c>
      <c r="DP88">
        <v>1</v>
      </c>
      <c r="DQ88" s="4">
        <v>2</v>
      </c>
      <c r="DR88" s="4">
        <v>24.876999999999999</v>
      </c>
      <c r="DT88">
        <v>0.51</v>
      </c>
      <c r="DU88" s="4">
        <v>1.66</v>
      </c>
      <c r="DV88" s="4">
        <v>7.06</v>
      </c>
      <c r="DW88" s="4">
        <v>50</v>
      </c>
      <c r="DX88" s="4">
        <v>8.1999999999999993</v>
      </c>
      <c r="DY88" s="4">
        <v>7.1</v>
      </c>
      <c r="DZ88" s="4">
        <v>5.0999999999999996</v>
      </c>
      <c r="EA88" s="4">
        <v>5.2</v>
      </c>
      <c r="EB88">
        <v>8.25</v>
      </c>
      <c r="EC88">
        <v>5.2850000000000001</v>
      </c>
      <c r="EF88">
        <v>3</v>
      </c>
      <c r="EG88">
        <v>2</v>
      </c>
      <c r="EH88">
        <v>1</v>
      </c>
      <c r="EK88">
        <v>0</v>
      </c>
      <c r="EL88">
        <v>1</v>
      </c>
      <c r="EN88">
        <v>0.44500000000000001</v>
      </c>
      <c r="EO88">
        <v>0</v>
      </c>
      <c r="EP88">
        <v>0</v>
      </c>
      <c r="ER88">
        <v>7.3</v>
      </c>
      <c r="ES88">
        <v>0</v>
      </c>
      <c r="ET88">
        <v>0</v>
      </c>
      <c r="EU88">
        <v>28.36</v>
      </c>
      <c r="EV88">
        <v>49</v>
      </c>
      <c r="EY88">
        <v>0.49390000000000001</v>
      </c>
      <c r="EZ88">
        <v>0.09</v>
      </c>
      <c r="FA88">
        <v>32.6</v>
      </c>
      <c r="FB88">
        <v>1.6040000000000001</v>
      </c>
      <c r="FC88">
        <v>1.7709999999999999</v>
      </c>
      <c r="FD88">
        <v>0.23</v>
      </c>
      <c r="FE88">
        <v>2000</v>
      </c>
      <c r="FG88">
        <v>1.55</v>
      </c>
      <c r="FI88">
        <v>2.161</v>
      </c>
      <c r="FJ88">
        <v>0.315</v>
      </c>
      <c r="FK88">
        <v>-19998</v>
      </c>
      <c r="FL88">
        <v>71.900000000000006</v>
      </c>
      <c r="FM88">
        <v>30</v>
      </c>
      <c r="FN88">
        <v>15</v>
      </c>
      <c r="FP88">
        <v>24.6</v>
      </c>
      <c r="FQ88">
        <v>23.3</v>
      </c>
      <c r="FR88">
        <v>3.5172970000000001</v>
      </c>
      <c r="FS88">
        <v>2.9889999999999999</v>
      </c>
      <c r="FT88">
        <v>3.49</v>
      </c>
      <c r="FU88">
        <v>4.5469999999999997</v>
      </c>
      <c r="FV88">
        <v>3.633</v>
      </c>
      <c r="FW88" s="4">
        <v>4.8979999999999997</v>
      </c>
      <c r="FX88" s="4">
        <v>13</v>
      </c>
      <c r="FY88" s="4">
        <v>1</v>
      </c>
      <c r="FZ88" s="6">
        <v>127.5</v>
      </c>
      <c r="GA88" s="7">
        <f t="shared" si="6"/>
        <v>0.79870377702314765</v>
      </c>
      <c r="GB88" s="7">
        <f t="shared" si="7"/>
        <v>41.490987654320932</v>
      </c>
      <c r="GC88" s="6">
        <v>90</v>
      </c>
      <c r="GD88" s="6">
        <v>2.0659999999999998</v>
      </c>
      <c r="GF88" s="4">
        <v>92</v>
      </c>
      <c r="GG88" s="4">
        <v>38</v>
      </c>
      <c r="GH88">
        <v>0</v>
      </c>
      <c r="GI88">
        <v>7.1</v>
      </c>
      <c r="GJ88">
        <v>34.6</v>
      </c>
      <c r="GK88">
        <v>58.2</v>
      </c>
      <c r="GL88">
        <v>6.1</v>
      </c>
      <c r="GM88">
        <v>3</v>
      </c>
      <c r="GN88">
        <v>1924886</v>
      </c>
      <c r="GO88">
        <v>0.33200000000000002</v>
      </c>
      <c r="GP88">
        <v>45</v>
      </c>
      <c r="GR88">
        <v>1</v>
      </c>
      <c r="GS88">
        <v>5.3080740000000004</v>
      </c>
      <c r="GT88">
        <v>5.1313870000000001</v>
      </c>
      <c r="GU88">
        <v>1792744</v>
      </c>
      <c r="GV88">
        <v>2</v>
      </c>
      <c r="GW88">
        <v>49</v>
      </c>
      <c r="GY88">
        <v>1.6</v>
      </c>
      <c r="GZ88">
        <v>791</v>
      </c>
      <c r="HA88">
        <v>3.2</v>
      </c>
      <c r="HB88">
        <v>0.36799999999999999</v>
      </c>
      <c r="HC88">
        <v>0</v>
      </c>
      <c r="HD88">
        <v>89.5</v>
      </c>
      <c r="HE88">
        <v>55</v>
      </c>
      <c r="HG88">
        <v>581</v>
      </c>
      <c r="HM88">
        <v>13.1</v>
      </c>
      <c r="HN88">
        <v>41.424239999999998</v>
      </c>
      <c r="HO88">
        <v>38.233440000000002</v>
      </c>
      <c r="HP88" t="s">
        <v>404</v>
      </c>
      <c r="HQ88" t="s">
        <v>609</v>
      </c>
      <c r="HR88" t="s">
        <v>306</v>
      </c>
      <c r="HS88" t="s">
        <v>271</v>
      </c>
      <c r="HT88" t="s">
        <v>272</v>
      </c>
      <c r="HU88" t="s">
        <v>271</v>
      </c>
      <c r="HV88" t="s">
        <v>274</v>
      </c>
      <c r="HW88" t="s">
        <v>348</v>
      </c>
      <c r="HY88" t="s">
        <v>407</v>
      </c>
      <c r="HZ88" t="s">
        <v>275</v>
      </c>
      <c r="IA88" t="s">
        <v>293</v>
      </c>
      <c r="IB88" t="s">
        <v>275</v>
      </c>
      <c r="IC88" t="s">
        <v>349</v>
      </c>
      <c r="ID88" t="s">
        <v>378</v>
      </c>
      <c r="IF88" t="s">
        <v>288</v>
      </c>
      <c r="IG88" t="s">
        <v>290</v>
      </c>
      <c r="IH88" t="s">
        <v>290</v>
      </c>
      <c r="II88" t="s">
        <v>290</v>
      </c>
      <c r="IJ88" t="s">
        <v>290</v>
      </c>
      <c r="IK88" t="s">
        <v>290</v>
      </c>
      <c r="IL88" t="s">
        <v>290</v>
      </c>
      <c r="IM88" t="s">
        <v>290</v>
      </c>
      <c r="IN88" t="s">
        <v>290</v>
      </c>
      <c r="IP88" t="s">
        <v>292</v>
      </c>
      <c r="IQ88" t="s">
        <v>275</v>
      </c>
      <c r="IR88" t="s">
        <v>610</v>
      </c>
      <c r="IS88" t="s">
        <v>288</v>
      </c>
      <c r="IU88" t="s">
        <v>275</v>
      </c>
      <c r="IW88" t="s">
        <v>324</v>
      </c>
      <c r="IY88" t="s">
        <v>314</v>
      </c>
      <c r="IZ88" t="s">
        <v>351</v>
      </c>
      <c r="JB88" t="s">
        <v>875</v>
      </c>
      <c r="JC88" t="s">
        <v>279</v>
      </c>
      <c r="JD88" s="6" t="s">
        <v>300</v>
      </c>
      <c r="JE88" s="6" t="s">
        <v>296</v>
      </c>
      <c r="JF88" s="6" t="s">
        <v>404</v>
      </c>
      <c r="JG88" s="6" t="s">
        <v>317</v>
      </c>
      <c r="JH88" s="6" t="s">
        <v>608</v>
      </c>
      <c r="JI88" s="6" t="s">
        <v>344</v>
      </c>
      <c r="JJ88" s="6" t="s">
        <v>276</v>
      </c>
      <c r="JK88"/>
    </row>
    <row r="89" spans="1:271" x14ac:dyDescent="0.35">
      <c r="A89" t="s">
        <v>645</v>
      </c>
      <c r="B89">
        <v>430</v>
      </c>
      <c r="C89">
        <v>101</v>
      </c>
      <c r="D89">
        <v>4.95</v>
      </c>
      <c r="E89">
        <v>58.6</v>
      </c>
      <c r="F89">
        <v>55.44</v>
      </c>
      <c r="G89">
        <v>328</v>
      </c>
      <c r="H89">
        <v>353</v>
      </c>
      <c r="I89">
        <v>57.5</v>
      </c>
      <c r="J89">
        <v>0</v>
      </c>
      <c r="K89">
        <v>44.3</v>
      </c>
      <c r="L89">
        <v>52.7</v>
      </c>
      <c r="M89">
        <v>2.9</v>
      </c>
      <c r="N89">
        <v>-2.2000000000000002</v>
      </c>
      <c r="O89">
        <v>5.13</v>
      </c>
      <c r="P89">
        <v>6.4</v>
      </c>
      <c r="Q89">
        <v>0</v>
      </c>
      <c r="R89">
        <v>0</v>
      </c>
      <c r="S89">
        <v>3.1669999999999998</v>
      </c>
      <c r="T89">
        <v>3</v>
      </c>
      <c r="U89">
        <v>3.6669999999999998</v>
      </c>
      <c r="V89">
        <v>4</v>
      </c>
      <c r="W89">
        <v>2.7</v>
      </c>
      <c r="X89">
        <v>2.7</v>
      </c>
      <c r="Y89">
        <v>2.8</v>
      </c>
      <c r="Z89">
        <v>0.6</v>
      </c>
      <c r="AB89">
        <v>0.3</v>
      </c>
      <c r="AC89">
        <v>0.26400000000000001</v>
      </c>
      <c r="AD89">
        <v>2</v>
      </c>
      <c r="AE89">
        <v>18.5</v>
      </c>
      <c r="AF89">
        <v>102.1</v>
      </c>
      <c r="AG89">
        <v>100.2</v>
      </c>
      <c r="AH89">
        <v>4.0999999999999996</v>
      </c>
      <c r="AI89">
        <v>6.5</v>
      </c>
      <c r="AJ89">
        <v>2.2000000000000002</v>
      </c>
      <c r="AK89">
        <v>47.8</v>
      </c>
      <c r="AL89">
        <v>46.696800000000003</v>
      </c>
      <c r="AM89">
        <v>58.78</v>
      </c>
      <c r="AN89">
        <v>65.900000000000006</v>
      </c>
      <c r="AO89">
        <v>65.7</v>
      </c>
      <c r="AP89">
        <v>8.4000000000000005E-2</v>
      </c>
      <c r="AQ89">
        <v>0.76600000000000001</v>
      </c>
      <c r="AR89">
        <v>131</v>
      </c>
      <c r="AS89">
        <v>131</v>
      </c>
      <c r="AT89">
        <v>57</v>
      </c>
      <c r="AW89">
        <v>40.799999999999997</v>
      </c>
      <c r="AX89">
        <v>7</v>
      </c>
      <c r="AY89">
        <v>3</v>
      </c>
      <c r="AZ89">
        <v>10.875</v>
      </c>
      <c r="BB89">
        <v>3.5</v>
      </c>
      <c r="BC89">
        <v>7</v>
      </c>
      <c r="BD89">
        <v>0.90800000000000003</v>
      </c>
      <c r="BE89">
        <v>52.8</v>
      </c>
      <c r="BF89">
        <v>24</v>
      </c>
      <c r="BG89">
        <v>20</v>
      </c>
      <c r="BH89">
        <v>67.8</v>
      </c>
      <c r="BI89">
        <v>82.3</v>
      </c>
      <c r="BJ89">
        <v>20</v>
      </c>
      <c r="BK89">
        <v>51.3</v>
      </c>
      <c r="BL89">
        <v>65.400000000000006</v>
      </c>
      <c r="BM89">
        <v>25</v>
      </c>
      <c r="BN89">
        <v>53.8</v>
      </c>
      <c r="BO89">
        <v>46.2</v>
      </c>
      <c r="BP89">
        <v>1.5</v>
      </c>
      <c r="BQ89">
        <v>1.7000000000000001E-2</v>
      </c>
      <c r="BR89">
        <v>388</v>
      </c>
      <c r="BS89">
        <v>1</v>
      </c>
      <c r="BW89">
        <v>52.6</v>
      </c>
      <c r="BX89">
        <v>1847</v>
      </c>
      <c r="BY89">
        <v>6</v>
      </c>
      <c r="BZ89">
        <v>0</v>
      </c>
      <c r="CB89">
        <v>3900</v>
      </c>
      <c r="CC89">
        <v>0.5</v>
      </c>
      <c r="CE89">
        <v>15</v>
      </c>
      <c r="CF89">
        <v>6.9</v>
      </c>
      <c r="CK89">
        <v>11</v>
      </c>
      <c r="CL89">
        <v>11</v>
      </c>
      <c r="CM89">
        <v>1946</v>
      </c>
      <c r="CN89">
        <v>0</v>
      </c>
      <c r="CO89">
        <v>0</v>
      </c>
      <c r="CP89">
        <v>71</v>
      </c>
      <c r="CQ89">
        <v>0.48299999999999998</v>
      </c>
      <c r="CR89">
        <v>0.64200000000000002</v>
      </c>
      <c r="CS89">
        <v>0.71899999999999997</v>
      </c>
      <c r="CT89">
        <v>0.63400000000000001</v>
      </c>
      <c r="CU89">
        <v>0.45600000000000002</v>
      </c>
      <c r="CV89">
        <v>0.84199999999999997</v>
      </c>
      <c r="CW89">
        <v>4</v>
      </c>
      <c r="CX89">
        <v>1</v>
      </c>
      <c r="CY89">
        <v>0.90400000000000003</v>
      </c>
      <c r="CZ89">
        <v>0.48799999999999999</v>
      </c>
      <c r="DA89">
        <v>2.5619999999999998</v>
      </c>
      <c r="DB89">
        <v>5.8250000000000002</v>
      </c>
      <c r="DC89">
        <v>69.933999999999997</v>
      </c>
      <c r="DD89">
        <v>41.261000000000003</v>
      </c>
      <c r="DE89">
        <v>1</v>
      </c>
      <c r="DF89">
        <v>2</v>
      </c>
      <c r="DG89">
        <v>2</v>
      </c>
      <c r="DH89">
        <v>1</v>
      </c>
      <c r="DI89">
        <v>1</v>
      </c>
      <c r="DJ89">
        <v>2</v>
      </c>
      <c r="DK89">
        <v>1</v>
      </c>
      <c r="DL89">
        <v>2</v>
      </c>
      <c r="DM89">
        <v>2</v>
      </c>
      <c r="DN89">
        <v>1</v>
      </c>
      <c r="DO89">
        <v>0</v>
      </c>
      <c r="DP89">
        <v>0</v>
      </c>
      <c r="DQ89" s="4">
        <v>0</v>
      </c>
      <c r="DR89" s="4">
        <v>21.85</v>
      </c>
      <c r="DS89" s="4">
        <v>0.2</v>
      </c>
      <c r="DT89">
        <v>0.14000000000000001</v>
      </c>
      <c r="DU89" s="4">
        <v>1.21</v>
      </c>
      <c r="DV89" s="4">
        <v>5.59</v>
      </c>
      <c r="DW89" s="4">
        <v>76</v>
      </c>
      <c r="DX89" s="4">
        <v>8</v>
      </c>
      <c r="DY89" s="4">
        <v>6.9</v>
      </c>
      <c r="DZ89" s="4">
        <v>6.3</v>
      </c>
      <c r="EA89" s="4">
        <v>9.1</v>
      </c>
      <c r="EB89">
        <v>6.92</v>
      </c>
      <c r="EC89">
        <v>4.6539999999999999</v>
      </c>
      <c r="ED89">
        <v>0.77800000000000002</v>
      </c>
      <c r="EE89">
        <v>0.75900000000000001</v>
      </c>
      <c r="EF89">
        <v>2</v>
      </c>
      <c r="EG89">
        <v>2</v>
      </c>
      <c r="EH89">
        <v>0</v>
      </c>
      <c r="EI89">
        <v>1</v>
      </c>
      <c r="EJ89">
        <v>0.26900000000000002</v>
      </c>
      <c r="EK89">
        <v>0</v>
      </c>
      <c r="EL89">
        <v>0</v>
      </c>
      <c r="EM89">
        <v>4.1559999999999997</v>
      </c>
      <c r="EN89">
        <v>0.42599999999999999</v>
      </c>
      <c r="EO89">
        <v>0</v>
      </c>
      <c r="EP89">
        <v>1</v>
      </c>
      <c r="EQ89">
        <v>49.79</v>
      </c>
      <c r="ES89">
        <v>0</v>
      </c>
      <c r="ET89">
        <v>0</v>
      </c>
      <c r="EU89">
        <v>29.89</v>
      </c>
      <c r="EV89">
        <v>38</v>
      </c>
      <c r="EY89">
        <v>0.42430000000000001</v>
      </c>
      <c r="EZ89">
        <v>0.08</v>
      </c>
      <c r="FA89">
        <v>9.5</v>
      </c>
      <c r="FB89">
        <v>1.494</v>
      </c>
      <c r="FC89">
        <v>1.8839999999999999</v>
      </c>
      <c r="FD89">
        <v>0.13600000000000001</v>
      </c>
      <c r="FE89">
        <v>2050</v>
      </c>
      <c r="FH89">
        <v>0.44500000000000001</v>
      </c>
      <c r="FI89">
        <v>0.78500000000000003</v>
      </c>
      <c r="FJ89">
        <v>2.4329999999999998</v>
      </c>
      <c r="FK89">
        <v>-20000</v>
      </c>
      <c r="FL89">
        <v>56.9</v>
      </c>
      <c r="FM89">
        <v>53253</v>
      </c>
      <c r="FN89">
        <v>17576</v>
      </c>
      <c r="FO89">
        <v>81.7</v>
      </c>
      <c r="FP89">
        <v>3.7</v>
      </c>
      <c r="FQ89">
        <v>1</v>
      </c>
      <c r="FR89">
        <v>3.453173</v>
      </c>
      <c r="FS89">
        <v>2.6019999999999999</v>
      </c>
      <c r="FT89">
        <v>3.427</v>
      </c>
      <c r="FU89">
        <v>4.7149999999999999</v>
      </c>
      <c r="FV89">
        <v>3.3879999999999999</v>
      </c>
      <c r="FW89" s="4">
        <v>4.5709999999999997</v>
      </c>
      <c r="FX89" s="4">
        <v>9</v>
      </c>
      <c r="FY89" s="4">
        <v>1</v>
      </c>
      <c r="FZ89" s="6">
        <v>121.69</v>
      </c>
      <c r="GA89" s="7">
        <f t="shared" si="6"/>
        <v>0.68686095989943374</v>
      </c>
      <c r="GB89" s="7">
        <f t="shared" si="7"/>
        <v>35.68098765432093</v>
      </c>
      <c r="GC89" s="6">
        <v>82</v>
      </c>
      <c r="GD89" s="6">
        <v>2.0230000000000001</v>
      </c>
      <c r="GF89" s="4">
        <v>44</v>
      </c>
      <c r="GG89" s="4">
        <v>3.2</v>
      </c>
      <c r="GH89">
        <v>1</v>
      </c>
      <c r="GI89">
        <v>76.900000000000006</v>
      </c>
      <c r="GJ89">
        <v>5.4</v>
      </c>
      <c r="GK89">
        <v>17.7</v>
      </c>
      <c r="GL89">
        <v>11.2</v>
      </c>
      <c r="GN89">
        <v>3786764</v>
      </c>
      <c r="GO89">
        <v>2.6629999999999998</v>
      </c>
      <c r="GP89">
        <v>85</v>
      </c>
      <c r="GS89">
        <v>2.2174870000000002</v>
      </c>
      <c r="GT89">
        <v>2.755366</v>
      </c>
      <c r="GU89">
        <v>3373542</v>
      </c>
      <c r="GV89">
        <v>3.8</v>
      </c>
      <c r="GW89">
        <v>80</v>
      </c>
      <c r="GY89">
        <v>0.8</v>
      </c>
      <c r="GZ89">
        <v>222</v>
      </c>
      <c r="HA89">
        <v>1.5</v>
      </c>
      <c r="HB89">
        <v>0.22500000000000001</v>
      </c>
      <c r="HC89">
        <v>0</v>
      </c>
      <c r="HD89">
        <v>58.1</v>
      </c>
      <c r="HG89">
        <v>931</v>
      </c>
      <c r="HH89">
        <v>70</v>
      </c>
      <c r="HI89">
        <v>3.4</v>
      </c>
      <c r="HJ89">
        <v>3.4</v>
      </c>
      <c r="HK89">
        <v>47</v>
      </c>
      <c r="HL89">
        <v>46</v>
      </c>
      <c r="HM89">
        <v>12.8</v>
      </c>
      <c r="HN89">
        <v>44.13017</v>
      </c>
      <c r="HO89">
        <v>47.198509999999999</v>
      </c>
      <c r="HP89" t="s">
        <v>404</v>
      </c>
      <c r="HQ89" t="s">
        <v>646</v>
      </c>
      <c r="HR89" t="s">
        <v>270</v>
      </c>
      <c r="HS89" t="s">
        <v>271</v>
      </c>
      <c r="HT89" t="s">
        <v>272</v>
      </c>
      <c r="HU89" t="s">
        <v>273</v>
      </c>
      <c r="HV89" t="s">
        <v>307</v>
      </c>
      <c r="HW89" t="s">
        <v>348</v>
      </c>
      <c r="HY89" t="s">
        <v>407</v>
      </c>
      <c r="HZ89" t="s">
        <v>293</v>
      </c>
      <c r="IA89" t="s">
        <v>275</v>
      </c>
      <c r="IB89" t="s">
        <v>293</v>
      </c>
      <c r="IF89" t="s">
        <v>288</v>
      </c>
      <c r="IG89" t="s">
        <v>276</v>
      </c>
      <c r="IH89" t="s">
        <v>276</v>
      </c>
      <c r="II89" t="s">
        <v>290</v>
      </c>
      <c r="IJ89" t="s">
        <v>290</v>
      </c>
      <c r="IK89" t="s">
        <v>290</v>
      </c>
      <c r="IL89" t="s">
        <v>290</v>
      </c>
      <c r="IM89" t="s">
        <v>290</v>
      </c>
      <c r="IN89" t="s">
        <v>290</v>
      </c>
      <c r="IP89" t="s">
        <v>292</v>
      </c>
      <c r="IQ89" t="s">
        <v>275</v>
      </c>
      <c r="IR89" t="s">
        <v>647</v>
      </c>
      <c r="IS89" t="s">
        <v>288</v>
      </c>
      <c r="IU89" t="s">
        <v>275</v>
      </c>
      <c r="IW89" t="s">
        <v>297</v>
      </c>
      <c r="IY89" t="s">
        <v>314</v>
      </c>
      <c r="IZ89" t="s">
        <v>413</v>
      </c>
      <c r="JB89" t="s">
        <v>875</v>
      </c>
      <c r="JC89" t="s">
        <v>279</v>
      </c>
      <c r="JD89" s="6" t="s">
        <v>300</v>
      </c>
      <c r="JE89" s="6" t="s">
        <v>296</v>
      </c>
      <c r="JF89" s="6" t="s">
        <v>404</v>
      </c>
      <c r="JG89" s="6" t="s">
        <v>392</v>
      </c>
      <c r="JH89" s="6" t="s">
        <v>645</v>
      </c>
      <c r="JI89" s="6" t="s">
        <v>344</v>
      </c>
      <c r="JJ89" s="6" t="s">
        <v>276</v>
      </c>
      <c r="JK89"/>
    </row>
    <row r="90" spans="1:271" x14ac:dyDescent="0.35">
      <c r="A90" t="s">
        <v>545</v>
      </c>
      <c r="B90">
        <v>434</v>
      </c>
      <c r="C90">
        <v>119</v>
      </c>
      <c r="D90">
        <v>3.8</v>
      </c>
      <c r="E90">
        <v>80.08</v>
      </c>
      <c r="F90">
        <v>75.34</v>
      </c>
      <c r="G90">
        <v>97</v>
      </c>
      <c r="H90">
        <v>170</v>
      </c>
      <c r="I90">
        <v>82.6</v>
      </c>
      <c r="J90">
        <v>1790000</v>
      </c>
      <c r="K90">
        <v>32.799999999999997</v>
      </c>
      <c r="L90">
        <v>62.7</v>
      </c>
      <c r="M90">
        <v>4.5999999999999996</v>
      </c>
      <c r="N90">
        <v>2</v>
      </c>
      <c r="O90">
        <v>2.96</v>
      </c>
      <c r="P90">
        <v>4.0999999999999996</v>
      </c>
      <c r="Q90">
        <v>8.6110000000000007</v>
      </c>
      <c r="R90">
        <v>9</v>
      </c>
      <c r="S90">
        <v>7.4</v>
      </c>
      <c r="T90">
        <v>7</v>
      </c>
      <c r="U90">
        <v>4</v>
      </c>
      <c r="V90">
        <v>4</v>
      </c>
      <c r="W90">
        <v>2.7</v>
      </c>
      <c r="Y90">
        <v>1.9</v>
      </c>
      <c r="Z90">
        <v>1.3</v>
      </c>
      <c r="AB90">
        <v>0.755</v>
      </c>
      <c r="AC90">
        <v>0.72599999999999998</v>
      </c>
      <c r="AD90">
        <v>3</v>
      </c>
      <c r="AE90">
        <v>26.2</v>
      </c>
      <c r="AF90">
        <v>104.9</v>
      </c>
      <c r="AG90">
        <v>104.4</v>
      </c>
      <c r="AH90">
        <v>6.5</v>
      </c>
      <c r="AI90">
        <v>8.5</v>
      </c>
      <c r="AJ90">
        <v>4.4000000000000004</v>
      </c>
      <c r="AK90">
        <v>77.900000000000006</v>
      </c>
      <c r="AL90">
        <v>88.456599999999995</v>
      </c>
      <c r="AM90">
        <v>85.1</v>
      </c>
      <c r="AN90">
        <v>45.3</v>
      </c>
      <c r="AO90">
        <v>45.3</v>
      </c>
      <c r="AQ90">
        <v>0.504</v>
      </c>
      <c r="AR90">
        <v>52</v>
      </c>
      <c r="AS90">
        <v>132</v>
      </c>
      <c r="AT90">
        <v>77.650000000000006</v>
      </c>
      <c r="AU90">
        <v>3.3</v>
      </c>
      <c r="AW90">
        <v>10.5</v>
      </c>
      <c r="AY90">
        <v>49</v>
      </c>
      <c r="AZ90">
        <v>26.004999999999999</v>
      </c>
      <c r="BB90">
        <v>1</v>
      </c>
      <c r="BC90">
        <v>0</v>
      </c>
      <c r="BD90">
        <v>0.79200000000000004</v>
      </c>
      <c r="BE90">
        <v>20</v>
      </c>
      <c r="BF90">
        <v>26</v>
      </c>
      <c r="BG90">
        <v>20</v>
      </c>
      <c r="BH90">
        <v>81.7</v>
      </c>
      <c r="BI90">
        <v>62.8</v>
      </c>
      <c r="BJ90">
        <v>10</v>
      </c>
      <c r="BK90">
        <v>20</v>
      </c>
      <c r="BL90">
        <v>66.400000000000006</v>
      </c>
      <c r="BM90">
        <v>10</v>
      </c>
      <c r="BN90">
        <v>85</v>
      </c>
      <c r="BO90">
        <v>40.200000000000003</v>
      </c>
      <c r="BP90">
        <v>96.7</v>
      </c>
      <c r="BQ90">
        <v>0.35099999999999998</v>
      </c>
      <c r="BR90">
        <v>15402</v>
      </c>
      <c r="BS90">
        <v>3</v>
      </c>
      <c r="BX90">
        <v>1951</v>
      </c>
      <c r="BZ90">
        <v>0</v>
      </c>
      <c r="CB90">
        <v>3130</v>
      </c>
      <c r="CC90">
        <v>5.0999999999999996</v>
      </c>
      <c r="CE90">
        <v>3</v>
      </c>
      <c r="CF90">
        <v>0</v>
      </c>
      <c r="CL90">
        <v>16.5</v>
      </c>
      <c r="CM90">
        <v>1964</v>
      </c>
      <c r="CN90">
        <v>0</v>
      </c>
      <c r="CO90">
        <v>0</v>
      </c>
      <c r="CP90">
        <v>130</v>
      </c>
      <c r="CQ90">
        <v>0.19</v>
      </c>
      <c r="CR90">
        <v>0.29199999999999998</v>
      </c>
      <c r="CS90">
        <v>0.48099999999999998</v>
      </c>
      <c r="CT90">
        <v>0.629</v>
      </c>
      <c r="CU90">
        <v>0.45100000000000001</v>
      </c>
      <c r="CV90">
        <v>0.73799999999999999</v>
      </c>
      <c r="CW90">
        <v>3</v>
      </c>
      <c r="CX90">
        <v>1</v>
      </c>
      <c r="CY90">
        <v>7.5999999999999998E-2</v>
      </c>
      <c r="CZ90">
        <v>5.7000000000000002E-2</v>
      </c>
      <c r="DA90">
        <v>7.73</v>
      </c>
      <c r="DB90">
        <v>6.9740000000000002</v>
      </c>
      <c r="DC90">
        <v>31.722999999999999</v>
      </c>
      <c r="DD90">
        <v>22.146000000000001</v>
      </c>
      <c r="DE90">
        <v>0</v>
      </c>
      <c r="DF90">
        <v>0</v>
      </c>
      <c r="DG90">
        <v>0</v>
      </c>
      <c r="DH90">
        <v>1</v>
      </c>
      <c r="DI90">
        <v>0</v>
      </c>
      <c r="DJ90">
        <v>0</v>
      </c>
      <c r="DK90">
        <v>0</v>
      </c>
      <c r="DL90">
        <v>1</v>
      </c>
      <c r="DM90">
        <v>1</v>
      </c>
      <c r="DN90">
        <v>0</v>
      </c>
      <c r="DO90">
        <v>1</v>
      </c>
      <c r="DQ90" s="4">
        <v>0</v>
      </c>
      <c r="DR90" s="4">
        <v>36.524000000000001</v>
      </c>
      <c r="DS90" s="4">
        <v>9.1999999999999993</v>
      </c>
      <c r="DT90">
        <v>2.33</v>
      </c>
      <c r="DU90" s="4">
        <v>3.69</v>
      </c>
      <c r="DV90" s="4">
        <v>5.59</v>
      </c>
      <c r="DW90" s="4">
        <v>61</v>
      </c>
      <c r="DX90" s="4">
        <v>6.1</v>
      </c>
      <c r="DY90" s="4">
        <v>5.5</v>
      </c>
      <c r="DZ90" s="4">
        <v>8.6999999999999993</v>
      </c>
      <c r="EA90" s="4">
        <v>5.7</v>
      </c>
      <c r="EB90">
        <v>4.58</v>
      </c>
      <c r="EC90">
        <v>2.6080000000000001</v>
      </c>
      <c r="ED90">
        <v>0.19900000000000001</v>
      </c>
      <c r="EE90">
        <v>0.42</v>
      </c>
      <c r="EF90">
        <v>5</v>
      </c>
      <c r="EG90">
        <v>4</v>
      </c>
      <c r="EH90">
        <v>0</v>
      </c>
      <c r="EI90">
        <v>0</v>
      </c>
      <c r="EJ90">
        <v>0.372</v>
      </c>
      <c r="EK90">
        <v>1</v>
      </c>
      <c r="EL90">
        <v>0</v>
      </c>
      <c r="EN90">
        <v>0.32700000000000001</v>
      </c>
      <c r="EO90">
        <v>1</v>
      </c>
      <c r="EP90">
        <v>1</v>
      </c>
      <c r="EQ90">
        <v>45.31</v>
      </c>
      <c r="ES90">
        <v>108.258</v>
      </c>
      <c r="ET90" s="1">
        <v>45700000</v>
      </c>
      <c r="EU90">
        <v>37.86</v>
      </c>
      <c r="EV90">
        <v>15</v>
      </c>
      <c r="EW90">
        <v>1</v>
      </c>
      <c r="EX90">
        <v>0</v>
      </c>
      <c r="EY90">
        <v>0.7379</v>
      </c>
      <c r="EZ90">
        <v>6.32</v>
      </c>
      <c r="FA90">
        <v>27.8</v>
      </c>
      <c r="FB90">
        <v>3.1989999999999998</v>
      </c>
      <c r="FC90">
        <v>2.6739999999999999</v>
      </c>
      <c r="FD90">
        <v>0.29899999999999999</v>
      </c>
      <c r="FE90">
        <v>7000</v>
      </c>
      <c r="FF90">
        <v>0</v>
      </c>
      <c r="FI90">
        <v>7.9939999999999998</v>
      </c>
      <c r="FJ90">
        <v>10.891999999999999</v>
      </c>
      <c r="FK90">
        <v>-501692</v>
      </c>
      <c r="FL90">
        <v>12.4</v>
      </c>
      <c r="FM90">
        <v>25561</v>
      </c>
      <c r="FN90">
        <v>3322</v>
      </c>
      <c r="FP90">
        <v>19.2</v>
      </c>
      <c r="FR90">
        <v>3.732564</v>
      </c>
      <c r="FS90">
        <v>1.7809999999999999</v>
      </c>
      <c r="FT90">
        <v>3.2010000000000001</v>
      </c>
      <c r="FU90">
        <v>5.4660000000000002</v>
      </c>
      <c r="FV90">
        <v>1.9179999999999999</v>
      </c>
      <c r="FW90" s="3">
        <v>5.7539999999999996</v>
      </c>
      <c r="FX90" s="4">
        <v>10</v>
      </c>
      <c r="FY90" s="4">
        <v>0</v>
      </c>
      <c r="FZ90" s="6"/>
      <c r="GB90" s="7"/>
      <c r="GC90" s="6">
        <v>157</v>
      </c>
      <c r="GD90" s="6">
        <v>3.3279999999999998</v>
      </c>
      <c r="GE90" s="6">
        <v>42</v>
      </c>
      <c r="GF90" s="3">
        <v>99</v>
      </c>
      <c r="GG90" s="3">
        <v>1.7</v>
      </c>
      <c r="GH90"/>
      <c r="GI90">
        <v>2.6</v>
      </c>
      <c r="GJ90">
        <v>63.8</v>
      </c>
      <c r="GK90">
        <v>33.6</v>
      </c>
      <c r="GL90">
        <v>3</v>
      </c>
      <c r="GM90">
        <v>2.7</v>
      </c>
      <c r="GN90">
        <v>6597960</v>
      </c>
      <c r="GO90">
        <v>2.0640000000000001</v>
      </c>
      <c r="GP90">
        <v>30</v>
      </c>
      <c r="GS90">
        <v>4.2072900000000004</v>
      </c>
      <c r="GT90">
        <v>3.6986219999999999</v>
      </c>
      <c r="GU90">
        <v>5559289</v>
      </c>
      <c r="GV90">
        <v>6.3</v>
      </c>
      <c r="GY90">
        <v>93.2</v>
      </c>
      <c r="GZ90">
        <v>14802</v>
      </c>
      <c r="HA90">
        <v>101.9</v>
      </c>
      <c r="HC90">
        <v>0</v>
      </c>
      <c r="HD90">
        <v>88.4</v>
      </c>
      <c r="HE90">
        <v>71</v>
      </c>
      <c r="HG90">
        <v>654</v>
      </c>
      <c r="HH90">
        <v>78</v>
      </c>
      <c r="HL90">
        <v>64</v>
      </c>
      <c r="HN90">
        <v>32.5291</v>
      </c>
      <c r="HO90">
        <v>29.83812</v>
      </c>
      <c r="HP90" t="s">
        <v>404</v>
      </c>
      <c r="HQ90" t="s">
        <v>546</v>
      </c>
      <c r="HR90" t="s">
        <v>411</v>
      </c>
      <c r="HS90" t="s">
        <v>282</v>
      </c>
      <c r="HT90" t="s">
        <v>282</v>
      </c>
      <c r="HU90" t="s">
        <v>273</v>
      </c>
      <c r="HV90" t="s">
        <v>283</v>
      </c>
      <c r="HW90" t="s">
        <v>386</v>
      </c>
      <c r="HX90" t="s">
        <v>285</v>
      </c>
      <c r="HY90" s="2">
        <v>0.1</v>
      </c>
      <c r="HZ90" t="s">
        <v>275</v>
      </c>
      <c r="IA90" t="s">
        <v>275</v>
      </c>
      <c r="IB90" t="s">
        <v>275</v>
      </c>
      <c r="IF90" t="s">
        <v>288</v>
      </c>
      <c r="IG90" t="s">
        <v>276</v>
      </c>
      <c r="IH90" t="s">
        <v>276</v>
      </c>
      <c r="II90" t="s">
        <v>290</v>
      </c>
      <c r="IJ90" t="s">
        <v>276</v>
      </c>
      <c r="IK90" t="s">
        <v>291</v>
      </c>
      <c r="IL90" t="s">
        <v>276</v>
      </c>
      <c r="IM90" t="s">
        <v>276</v>
      </c>
      <c r="IN90" t="s">
        <v>276</v>
      </c>
      <c r="IP90" t="s">
        <v>311</v>
      </c>
      <c r="IQ90" t="s">
        <v>293</v>
      </c>
      <c r="IR90" t="s">
        <v>547</v>
      </c>
      <c r="IS90" t="s">
        <v>288</v>
      </c>
      <c r="IU90" t="s">
        <v>275</v>
      </c>
      <c r="IW90" t="s">
        <v>297</v>
      </c>
      <c r="IY90" t="s">
        <v>314</v>
      </c>
      <c r="IZ90" t="s">
        <v>351</v>
      </c>
      <c r="JA90" t="s">
        <v>352</v>
      </c>
      <c r="JB90" t="s">
        <v>875</v>
      </c>
      <c r="JC90" t="s">
        <v>299</v>
      </c>
      <c r="JD90" s="6" t="s">
        <v>326</v>
      </c>
      <c r="JE90" s="6" t="s">
        <v>296</v>
      </c>
      <c r="JF90" s="6" t="s">
        <v>369</v>
      </c>
      <c r="JG90" s="6" t="s">
        <v>283</v>
      </c>
      <c r="JH90" s="6" t="s">
        <v>548</v>
      </c>
      <c r="JI90" s="6" t="s">
        <v>302</v>
      </c>
      <c r="JJ90" s="6" t="s">
        <v>331</v>
      </c>
      <c r="JK90"/>
    </row>
    <row r="91" spans="1:271" x14ac:dyDescent="0.35">
      <c r="A91" t="s">
        <v>430</v>
      </c>
      <c r="B91">
        <v>440</v>
      </c>
      <c r="C91">
        <v>38</v>
      </c>
      <c r="D91">
        <v>7.54</v>
      </c>
      <c r="E91">
        <v>80.48</v>
      </c>
      <c r="F91">
        <v>70.48</v>
      </c>
      <c r="G91">
        <v>114</v>
      </c>
      <c r="H91">
        <v>314</v>
      </c>
      <c r="I91">
        <v>99.6</v>
      </c>
      <c r="J91">
        <v>6333</v>
      </c>
      <c r="K91">
        <v>13.8</v>
      </c>
      <c r="L91">
        <v>69.7</v>
      </c>
      <c r="M91">
        <v>16.5</v>
      </c>
      <c r="N91">
        <v>-0.4</v>
      </c>
      <c r="O91">
        <v>1.25</v>
      </c>
      <c r="P91">
        <v>1.8</v>
      </c>
      <c r="Q91">
        <v>0</v>
      </c>
      <c r="R91">
        <v>0</v>
      </c>
      <c r="S91">
        <v>7.9329999999999998</v>
      </c>
      <c r="T91">
        <v>8</v>
      </c>
      <c r="U91">
        <v>5.3330000000000002</v>
      </c>
      <c r="V91">
        <v>5</v>
      </c>
      <c r="W91">
        <v>4.7</v>
      </c>
      <c r="X91">
        <v>4.7</v>
      </c>
      <c r="Y91">
        <v>4.5</v>
      </c>
      <c r="Z91">
        <v>1.5</v>
      </c>
      <c r="AA91">
        <v>0.8</v>
      </c>
      <c r="AB91">
        <v>0.78300000000000003</v>
      </c>
      <c r="AC91">
        <v>0.77500000000000002</v>
      </c>
      <c r="AD91">
        <v>-2</v>
      </c>
      <c r="AE91">
        <v>39.799999999999997</v>
      </c>
      <c r="AF91">
        <v>105.3</v>
      </c>
      <c r="AG91">
        <v>104.3</v>
      </c>
      <c r="AH91">
        <v>3.3</v>
      </c>
      <c r="AI91">
        <v>2.9</v>
      </c>
      <c r="AJ91">
        <v>3.7</v>
      </c>
      <c r="AK91">
        <v>67</v>
      </c>
      <c r="AL91">
        <v>68.933409999999995</v>
      </c>
      <c r="AM91">
        <v>66.56</v>
      </c>
      <c r="AN91">
        <v>53.7</v>
      </c>
      <c r="AO91">
        <v>53.7</v>
      </c>
      <c r="AP91">
        <v>0.55100000000000005</v>
      </c>
      <c r="AQ91">
        <v>0.35899999999999999</v>
      </c>
      <c r="AR91">
        <v>33</v>
      </c>
      <c r="AS91">
        <v>134</v>
      </c>
      <c r="AT91">
        <v>75.34</v>
      </c>
      <c r="AU91">
        <v>36.700000000000003</v>
      </c>
      <c r="AV91">
        <v>48.125999999999998</v>
      </c>
      <c r="AW91">
        <v>63</v>
      </c>
      <c r="AX91">
        <v>10</v>
      </c>
      <c r="AY91">
        <v>9</v>
      </c>
      <c r="AZ91">
        <v>60.993000000000002</v>
      </c>
      <c r="BA91">
        <v>2</v>
      </c>
      <c r="BB91">
        <v>6</v>
      </c>
      <c r="BC91">
        <v>12</v>
      </c>
      <c r="BD91">
        <v>0.32200000000000001</v>
      </c>
      <c r="BE91">
        <v>82</v>
      </c>
      <c r="BF91">
        <v>46</v>
      </c>
      <c r="BG91">
        <v>80</v>
      </c>
      <c r="BH91">
        <v>84.6</v>
      </c>
      <c r="BI91">
        <v>63.5</v>
      </c>
      <c r="BJ91">
        <v>75</v>
      </c>
      <c r="BK91">
        <v>58.5</v>
      </c>
      <c r="BL91">
        <v>70.8</v>
      </c>
      <c r="BM91">
        <v>55</v>
      </c>
      <c r="BN91">
        <v>87.5</v>
      </c>
      <c r="BO91">
        <v>70.3</v>
      </c>
      <c r="BP91">
        <v>63.2</v>
      </c>
      <c r="BQ91">
        <v>0.39800000000000002</v>
      </c>
      <c r="BR91">
        <v>18824</v>
      </c>
      <c r="BS91">
        <v>3</v>
      </c>
      <c r="BT91">
        <v>31.9</v>
      </c>
      <c r="BU91">
        <v>1</v>
      </c>
      <c r="BV91">
        <v>36</v>
      </c>
      <c r="BW91">
        <v>35.799999999999997</v>
      </c>
      <c r="BX91">
        <v>1990</v>
      </c>
      <c r="BY91">
        <v>10</v>
      </c>
      <c r="BZ91">
        <v>1</v>
      </c>
      <c r="CB91">
        <v>703</v>
      </c>
      <c r="CC91">
        <v>54.4</v>
      </c>
      <c r="CE91">
        <v>435</v>
      </c>
      <c r="CF91">
        <v>3.1</v>
      </c>
      <c r="CG91">
        <v>46.15</v>
      </c>
      <c r="CH91">
        <v>66.489999999999995</v>
      </c>
      <c r="CI91">
        <v>22</v>
      </c>
      <c r="CJ91">
        <v>17.7</v>
      </c>
      <c r="CK91">
        <v>24.5</v>
      </c>
      <c r="CL91">
        <v>24.5</v>
      </c>
      <c r="CM91">
        <v>1921</v>
      </c>
      <c r="CN91">
        <v>1</v>
      </c>
      <c r="CO91">
        <v>100</v>
      </c>
      <c r="CP91">
        <v>18</v>
      </c>
      <c r="CQ91">
        <v>0.78400000000000003</v>
      </c>
      <c r="CR91">
        <v>0.84499999999999997</v>
      </c>
      <c r="CS91">
        <v>0.93600000000000005</v>
      </c>
      <c r="CT91">
        <v>0.90800000000000003</v>
      </c>
      <c r="CU91">
        <v>0.59099999999999997</v>
      </c>
      <c r="CV91">
        <v>0.89900000000000002</v>
      </c>
      <c r="CW91">
        <v>0</v>
      </c>
      <c r="CX91">
        <v>0</v>
      </c>
      <c r="CY91">
        <v>0.32200000000000001</v>
      </c>
      <c r="CZ91">
        <v>0.41399999999999998</v>
      </c>
      <c r="DA91">
        <v>10.97</v>
      </c>
      <c r="DB91">
        <v>11.064</v>
      </c>
      <c r="DC91">
        <v>0</v>
      </c>
      <c r="DD91">
        <v>0</v>
      </c>
      <c r="DE91">
        <v>1</v>
      </c>
      <c r="DF91">
        <v>1</v>
      </c>
      <c r="DG91">
        <v>2</v>
      </c>
      <c r="DH91">
        <v>2</v>
      </c>
      <c r="DI91">
        <v>2</v>
      </c>
      <c r="DJ91">
        <v>1</v>
      </c>
      <c r="DK91">
        <v>1</v>
      </c>
      <c r="DL91">
        <v>2</v>
      </c>
      <c r="DM91">
        <v>2</v>
      </c>
      <c r="DN91">
        <v>1</v>
      </c>
      <c r="DO91">
        <v>0</v>
      </c>
      <c r="DP91">
        <v>1</v>
      </c>
      <c r="DQ91" s="4">
        <v>0</v>
      </c>
      <c r="DR91" s="4">
        <v>80.887</v>
      </c>
      <c r="DS91" s="4">
        <v>4.2</v>
      </c>
      <c r="DT91">
        <v>2.15</v>
      </c>
      <c r="DU91" s="4">
        <v>5.83</v>
      </c>
      <c r="DV91" s="4">
        <v>9.7100000000000009</v>
      </c>
      <c r="DW91" s="4">
        <v>75</v>
      </c>
      <c r="DX91" s="4">
        <v>4.8</v>
      </c>
      <c r="DY91" s="4">
        <v>4</v>
      </c>
      <c r="DZ91" s="4">
        <v>2.7</v>
      </c>
      <c r="EA91" s="4">
        <v>2.9</v>
      </c>
      <c r="EB91">
        <v>10</v>
      </c>
      <c r="EC91">
        <v>6.3049999999999997</v>
      </c>
      <c r="ED91">
        <v>0.14699999999999999</v>
      </c>
      <c r="EE91">
        <v>0.223</v>
      </c>
      <c r="EF91">
        <v>1</v>
      </c>
      <c r="EG91">
        <v>1</v>
      </c>
      <c r="EH91">
        <v>1</v>
      </c>
      <c r="EI91">
        <v>1</v>
      </c>
      <c r="EJ91">
        <v>0.56899999999999995</v>
      </c>
      <c r="EK91">
        <v>1</v>
      </c>
      <c r="EL91">
        <v>1</v>
      </c>
      <c r="EM91">
        <v>8.2469999999999999</v>
      </c>
      <c r="EN91">
        <v>0.67600000000000005</v>
      </c>
      <c r="EO91">
        <v>0</v>
      </c>
      <c r="EP91">
        <v>0</v>
      </c>
      <c r="EQ91">
        <v>67.040000000000006</v>
      </c>
      <c r="ER91">
        <v>9</v>
      </c>
      <c r="ES91">
        <v>0</v>
      </c>
      <c r="ET91">
        <v>99600</v>
      </c>
      <c r="EU91">
        <v>18.239999999999998</v>
      </c>
      <c r="EV91">
        <v>57</v>
      </c>
      <c r="EY91">
        <v>0.83709999999999996</v>
      </c>
      <c r="EZ91">
        <v>0</v>
      </c>
      <c r="FA91">
        <v>6.8</v>
      </c>
      <c r="FB91">
        <v>1.0429999999999999</v>
      </c>
      <c r="FC91">
        <v>1.6359999999999999</v>
      </c>
      <c r="FD91">
        <v>1.4219999999999999</v>
      </c>
      <c r="FE91">
        <v>21950</v>
      </c>
      <c r="FF91">
        <v>1.1759999999999999</v>
      </c>
      <c r="FG91">
        <v>4.1900000000000004</v>
      </c>
      <c r="FH91">
        <v>168.65700000000001</v>
      </c>
      <c r="FI91">
        <v>2.64</v>
      </c>
      <c r="FJ91">
        <v>4.16</v>
      </c>
      <c r="FK91">
        <v>-169529</v>
      </c>
      <c r="FL91">
        <v>4</v>
      </c>
      <c r="FM91">
        <v>916</v>
      </c>
      <c r="FN91">
        <v>220</v>
      </c>
      <c r="FO91">
        <v>11.8</v>
      </c>
      <c r="FP91">
        <v>11.8</v>
      </c>
      <c r="FQ91">
        <v>0.1</v>
      </c>
      <c r="FR91">
        <v>4.4083170000000003</v>
      </c>
      <c r="FS91">
        <v>5.8239999999999998</v>
      </c>
      <c r="FT91">
        <v>3.7090000000000001</v>
      </c>
      <c r="FU91">
        <v>5.5119999999999996</v>
      </c>
      <c r="FV91">
        <v>3.9510000000000001</v>
      </c>
      <c r="FW91" s="4">
        <v>5.5960000000000001</v>
      </c>
      <c r="FX91" s="4">
        <v>15</v>
      </c>
      <c r="FY91" s="4">
        <v>1</v>
      </c>
      <c r="FZ91" s="6">
        <v>147.84</v>
      </c>
      <c r="GA91" s="7">
        <f t="shared" ref="GA91:GA96" si="8">STANDARDIZE(FZ91,AVERAGE(trade_percent_gdp),_xlfn.STDEV.S(trade_percent_gdp))</f>
        <v>1.1902498872290583</v>
      </c>
      <c r="GB91" s="7">
        <f t="shared" ref="GB91:GB96" si="9">FZ91-AVERAGE(trade_percent_gdp)</f>
        <v>61.830987654320936</v>
      </c>
      <c r="GC91" s="6">
        <v>37</v>
      </c>
      <c r="GD91" s="6">
        <v>1.732</v>
      </c>
      <c r="GF91" s="4">
        <v>235</v>
      </c>
      <c r="GG91" s="4">
        <v>6.7</v>
      </c>
      <c r="GH91">
        <v>0</v>
      </c>
      <c r="GI91">
        <v>4.3</v>
      </c>
      <c r="GJ91">
        <v>27.6</v>
      </c>
      <c r="GK91">
        <v>68.2</v>
      </c>
      <c r="GL91">
        <v>0.9</v>
      </c>
      <c r="GM91">
        <v>2.5</v>
      </c>
      <c r="GN91">
        <v>3535547</v>
      </c>
      <c r="GO91">
        <v>-0.27600000000000002</v>
      </c>
      <c r="GP91">
        <v>17.899999999999999</v>
      </c>
      <c r="GQ91">
        <v>1.73</v>
      </c>
      <c r="GR91">
        <v>2</v>
      </c>
      <c r="GS91">
        <v>15.71279</v>
      </c>
      <c r="GT91">
        <v>14.1846</v>
      </c>
      <c r="GU91">
        <v>3454000</v>
      </c>
      <c r="GV91">
        <v>3.4</v>
      </c>
      <c r="GW91">
        <v>4</v>
      </c>
      <c r="GX91">
        <v>1.04</v>
      </c>
      <c r="GY91">
        <v>47.3</v>
      </c>
      <c r="GZ91">
        <v>14098</v>
      </c>
      <c r="HA91">
        <v>59.6</v>
      </c>
      <c r="HB91">
        <v>0.80400000000000005</v>
      </c>
      <c r="HC91">
        <v>0</v>
      </c>
      <c r="HD91">
        <v>99.7</v>
      </c>
      <c r="HE91">
        <v>100</v>
      </c>
      <c r="HF91">
        <v>108</v>
      </c>
      <c r="HG91">
        <v>635</v>
      </c>
      <c r="HH91">
        <v>64</v>
      </c>
      <c r="HI91">
        <v>5.8</v>
      </c>
      <c r="HJ91">
        <v>5.8</v>
      </c>
      <c r="HK91">
        <v>78</v>
      </c>
      <c r="HL91">
        <v>33</v>
      </c>
      <c r="HM91">
        <v>88.6</v>
      </c>
      <c r="HN91">
        <v>17.654900000000001</v>
      </c>
      <c r="HO91">
        <v>16.11683</v>
      </c>
      <c r="HP91" t="s">
        <v>267</v>
      </c>
      <c r="HQ91" t="s">
        <v>431</v>
      </c>
      <c r="HR91" t="s">
        <v>306</v>
      </c>
      <c r="HS91" t="s">
        <v>271</v>
      </c>
      <c r="HT91" t="s">
        <v>282</v>
      </c>
      <c r="HU91" t="s">
        <v>273</v>
      </c>
      <c r="HV91" t="s">
        <v>320</v>
      </c>
      <c r="HW91" t="s">
        <v>284</v>
      </c>
      <c r="HX91" t="s">
        <v>285</v>
      </c>
      <c r="HY91" t="s">
        <v>286</v>
      </c>
      <c r="HZ91" t="s">
        <v>293</v>
      </c>
      <c r="IA91" t="s">
        <v>293</v>
      </c>
      <c r="IB91" t="s">
        <v>293</v>
      </c>
      <c r="ID91" t="s">
        <v>342</v>
      </c>
      <c r="IE91" t="s">
        <v>342</v>
      </c>
      <c r="IF91" t="s">
        <v>321</v>
      </c>
      <c r="IG91" t="s">
        <v>290</v>
      </c>
      <c r="IH91" t="s">
        <v>331</v>
      </c>
      <c r="II91" t="s">
        <v>276</v>
      </c>
      <c r="IJ91" t="s">
        <v>276</v>
      </c>
      <c r="IK91" t="s">
        <v>276</v>
      </c>
      <c r="IL91" t="s">
        <v>276</v>
      </c>
      <c r="IM91" t="s">
        <v>276</v>
      </c>
      <c r="IN91" t="s">
        <v>276</v>
      </c>
      <c r="IO91" t="s">
        <v>331</v>
      </c>
      <c r="IP91" t="s">
        <v>311</v>
      </c>
      <c r="IQ91" t="s">
        <v>275</v>
      </c>
      <c r="IR91" t="s">
        <v>432</v>
      </c>
      <c r="IS91" t="s">
        <v>288</v>
      </c>
      <c r="IT91" t="s">
        <v>295</v>
      </c>
      <c r="IU91" t="s">
        <v>275</v>
      </c>
      <c r="IV91" t="s">
        <v>276</v>
      </c>
      <c r="IX91" t="s">
        <v>395</v>
      </c>
      <c r="IY91" t="s">
        <v>325</v>
      </c>
      <c r="IZ91" t="s">
        <v>278</v>
      </c>
      <c r="JB91" t="s">
        <v>875</v>
      </c>
      <c r="JC91" t="s">
        <v>279</v>
      </c>
      <c r="JD91" s="6" t="s">
        <v>300</v>
      </c>
      <c r="JE91" s="6" t="s">
        <v>296</v>
      </c>
      <c r="JF91" s="6" t="s">
        <v>301</v>
      </c>
      <c r="JG91" s="6" t="s">
        <v>317</v>
      </c>
      <c r="JH91" s="6" t="s">
        <v>430</v>
      </c>
      <c r="JJ91" s="6" t="s">
        <v>290</v>
      </c>
      <c r="JK91"/>
    </row>
    <row r="92" spans="1:271" x14ac:dyDescent="0.35">
      <c r="A92" t="s">
        <v>527</v>
      </c>
      <c r="B92">
        <v>442</v>
      </c>
      <c r="C92">
        <v>11</v>
      </c>
      <c r="D92">
        <v>8.8800000000000008</v>
      </c>
      <c r="E92">
        <v>83.08</v>
      </c>
      <c r="F92">
        <v>76.36</v>
      </c>
      <c r="G92">
        <v>56</v>
      </c>
      <c r="H92">
        <v>101</v>
      </c>
      <c r="I92">
        <v>100</v>
      </c>
      <c r="J92">
        <v>0</v>
      </c>
      <c r="K92">
        <v>18.2</v>
      </c>
      <c r="L92">
        <v>66.900000000000006</v>
      </c>
      <c r="M92">
        <v>14.9</v>
      </c>
      <c r="N92">
        <v>1.4</v>
      </c>
      <c r="O92">
        <v>1.77</v>
      </c>
      <c r="P92">
        <v>1.7</v>
      </c>
      <c r="Q92">
        <v>0</v>
      </c>
      <c r="R92">
        <v>0</v>
      </c>
      <c r="S92">
        <v>7.9329999999999998</v>
      </c>
      <c r="T92">
        <v>8</v>
      </c>
      <c r="U92">
        <v>0</v>
      </c>
      <c r="V92">
        <v>0</v>
      </c>
      <c r="W92">
        <v>3.7</v>
      </c>
      <c r="Y92">
        <v>6.5</v>
      </c>
      <c r="AA92">
        <v>1.7</v>
      </c>
      <c r="AB92">
        <v>0.85199999999999998</v>
      </c>
      <c r="AC92">
        <v>0.85599999999999998</v>
      </c>
      <c r="AD92">
        <v>-6</v>
      </c>
      <c r="AE92">
        <v>39.299999999999997</v>
      </c>
      <c r="AF92">
        <v>106.5</v>
      </c>
      <c r="AG92">
        <v>104.4</v>
      </c>
      <c r="AH92">
        <v>0.5</v>
      </c>
      <c r="AI92">
        <v>0.6</v>
      </c>
      <c r="AJ92">
        <v>0.4</v>
      </c>
      <c r="AK92">
        <v>85.2</v>
      </c>
      <c r="AL92">
        <v>92.498999999999995</v>
      </c>
      <c r="AM92">
        <v>82.68</v>
      </c>
      <c r="AN92">
        <v>51.2</v>
      </c>
      <c r="AO92">
        <v>49.3</v>
      </c>
      <c r="AP92">
        <v>0.746</v>
      </c>
      <c r="AQ92">
        <v>0.318</v>
      </c>
      <c r="AR92">
        <v>24</v>
      </c>
      <c r="AS92">
        <v>135</v>
      </c>
      <c r="AT92">
        <v>79.61</v>
      </c>
      <c r="AU92">
        <v>16.2</v>
      </c>
      <c r="AW92">
        <v>100</v>
      </c>
      <c r="AZ92">
        <v>96.927000000000007</v>
      </c>
      <c r="BA92">
        <v>2</v>
      </c>
      <c r="BB92">
        <v>7</v>
      </c>
      <c r="BC92">
        <v>12</v>
      </c>
      <c r="BD92">
        <v>0.53</v>
      </c>
      <c r="BE92">
        <v>75.099999999999994</v>
      </c>
      <c r="BF92">
        <v>83</v>
      </c>
      <c r="BG92">
        <v>80</v>
      </c>
      <c r="BH92">
        <v>65.900000000000006</v>
      </c>
      <c r="BI92">
        <v>58.5</v>
      </c>
      <c r="BJ92">
        <v>95</v>
      </c>
      <c r="BK92">
        <v>40.4</v>
      </c>
      <c r="BL92">
        <v>78.900000000000006</v>
      </c>
      <c r="BM92">
        <v>90</v>
      </c>
      <c r="BN92">
        <v>87.5</v>
      </c>
      <c r="BO92">
        <v>75.400000000000006</v>
      </c>
      <c r="BP92">
        <v>38.299999999999997</v>
      </c>
      <c r="BQ92">
        <v>4.7350000000000003</v>
      </c>
      <c r="BR92">
        <v>78599</v>
      </c>
      <c r="BS92">
        <v>3</v>
      </c>
      <c r="BT92">
        <v>30.8</v>
      </c>
      <c r="BU92">
        <v>1</v>
      </c>
      <c r="BV92">
        <v>31</v>
      </c>
      <c r="BW92">
        <v>26</v>
      </c>
      <c r="BX92">
        <v>1839</v>
      </c>
      <c r="BZ92">
        <v>1</v>
      </c>
      <c r="CA92">
        <v>39.5</v>
      </c>
      <c r="CB92">
        <v>280</v>
      </c>
      <c r="CC92">
        <v>79.2</v>
      </c>
      <c r="CE92">
        <v>3527</v>
      </c>
      <c r="CF92">
        <v>3.2</v>
      </c>
      <c r="CG92">
        <v>56.5</v>
      </c>
      <c r="CH92">
        <v>60.52</v>
      </c>
      <c r="CI92">
        <v>23.3</v>
      </c>
      <c r="CJ92">
        <v>20</v>
      </c>
      <c r="CK92">
        <v>21.7</v>
      </c>
      <c r="CL92">
        <v>21.7</v>
      </c>
      <c r="CM92">
        <v>1919</v>
      </c>
      <c r="CN92">
        <v>1</v>
      </c>
      <c r="CO92">
        <v>100</v>
      </c>
      <c r="CW92">
        <v>0</v>
      </c>
      <c r="CX92">
        <v>0</v>
      </c>
      <c r="CY92">
        <v>0.64400000000000002</v>
      </c>
      <c r="CZ92">
        <v>9.0999999999999998E-2</v>
      </c>
      <c r="DA92">
        <v>10.598000000000001</v>
      </c>
      <c r="DB92">
        <v>11.907</v>
      </c>
      <c r="DC92">
        <v>5.0940000000000003</v>
      </c>
      <c r="DD92">
        <v>4.62</v>
      </c>
      <c r="DE92">
        <v>1</v>
      </c>
      <c r="DF92">
        <v>2</v>
      </c>
      <c r="DG92">
        <v>2</v>
      </c>
      <c r="DH92">
        <v>2</v>
      </c>
      <c r="DI92">
        <v>2</v>
      </c>
      <c r="DJ92">
        <v>2</v>
      </c>
      <c r="DK92">
        <v>2</v>
      </c>
      <c r="DL92">
        <v>3</v>
      </c>
      <c r="DM92">
        <v>3</v>
      </c>
      <c r="DN92">
        <v>2</v>
      </c>
      <c r="DO92">
        <v>0</v>
      </c>
      <c r="DP92">
        <v>1</v>
      </c>
      <c r="DQ92" s="4">
        <v>2</v>
      </c>
      <c r="DR92" s="4">
        <v>78.73</v>
      </c>
      <c r="DS92" s="4">
        <v>24.5</v>
      </c>
      <c r="DT92">
        <v>12.65</v>
      </c>
      <c r="DU92" s="4">
        <v>15.82</v>
      </c>
      <c r="DV92" s="4">
        <v>9.7100000000000009</v>
      </c>
      <c r="DW92" s="4">
        <v>177</v>
      </c>
      <c r="DX92" s="4">
        <v>1.8</v>
      </c>
      <c r="DY92" s="4">
        <v>2.4</v>
      </c>
      <c r="DZ92" s="4">
        <v>1.3</v>
      </c>
      <c r="EA92" s="4">
        <v>1.7</v>
      </c>
      <c r="EB92">
        <v>10</v>
      </c>
      <c r="EC92">
        <v>8.2850000000000001</v>
      </c>
      <c r="ED92">
        <v>3.5000000000000003E-2</v>
      </c>
      <c r="EE92">
        <v>0.106</v>
      </c>
      <c r="EG92">
        <v>1</v>
      </c>
      <c r="EH92">
        <v>1</v>
      </c>
      <c r="EJ92">
        <v>0.94399999999999995</v>
      </c>
      <c r="EK92">
        <v>0</v>
      </c>
      <c r="EL92">
        <v>0</v>
      </c>
      <c r="EM92">
        <v>9.766</v>
      </c>
      <c r="EN92">
        <v>0.92900000000000005</v>
      </c>
      <c r="ES92">
        <v>2.5999999999999999E-2</v>
      </c>
      <c r="ET92">
        <v>0</v>
      </c>
      <c r="EU92">
        <v>6.68</v>
      </c>
      <c r="EV92">
        <v>80</v>
      </c>
      <c r="EY92">
        <v>0.8901</v>
      </c>
      <c r="FD92">
        <v>0.58099999999999996</v>
      </c>
      <c r="FE92">
        <v>1510</v>
      </c>
      <c r="FF92">
        <v>0.6</v>
      </c>
      <c r="FG92">
        <v>6.1</v>
      </c>
      <c r="FH92">
        <v>20.146999999999998</v>
      </c>
      <c r="FI92">
        <v>0.47299999999999998</v>
      </c>
      <c r="FJ92">
        <v>34.170999999999999</v>
      </c>
      <c r="FK92">
        <v>48704</v>
      </c>
      <c r="FL92">
        <v>1.6</v>
      </c>
      <c r="FM92">
        <v>2873</v>
      </c>
      <c r="FN92">
        <v>1</v>
      </c>
      <c r="FO92">
        <v>8.8000000000000007</v>
      </c>
      <c r="FP92">
        <v>5.9</v>
      </c>
      <c r="FQ92">
        <v>0.3</v>
      </c>
      <c r="FR92">
        <v>5.0868409999999997</v>
      </c>
      <c r="FS92">
        <v>6.1580000000000004</v>
      </c>
      <c r="FT92">
        <v>5.6630000000000003</v>
      </c>
      <c r="FU92">
        <v>6.5119999999999996</v>
      </c>
      <c r="FV92">
        <v>4.3979999999999997</v>
      </c>
      <c r="FW92" s="4">
        <v>7.1310000000000002</v>
      </c>
      <c r="FX92" s="4">
        <v>15</v>
      </c>
      <c r="FY92" s="4">
        <v>1</v>
      </c>
      <c r="FZ92" s="6">
        <v>419.47</v>
      </c>
      <c r="GA92" s="7">
        <f t="shared" si="8"/>
        <v>6.4191422134449638</v>
      </c>
      <c r="GB92" s="7">
        <f t="shared" si="9"/>
        <v>333.46098765432095</v>
      </c>
      <c r="GC92" s="6"/>
      <c r="GF92" s="4">
        <v>115</v>
      </c>
      <c r="GG92" s="4">
        <v>0.8</v>
      </c>
      <c r="GH92"/>
      <c r="GI92">
        <v>0.4</v>
      </c>
      <c r="GJ92">
        <v>13.6</v>
      </c>
      <c r="GK92">
        <v>86</v>
      </c>
      <c r="GL92">
        <v>2.1</v>
      </c>
      <c r="GM92">
        <v>1.7</v>
      </c>
      <c r="GN92">
        <v>503302</v>
      </c>
      <c r="GO92">
        <v>1.145</v>
      </c>
      <c r="GP92">
        <v>5.5</v>
      </c>
      <c r="GQ92">
        <v>1.1599999999999999</v>
      </c>
      <c r="GR92">
        <v>2</v>
      </c>
      <c r="GS92">
        <v>13.79791</v>
      </c>
      <c r="GT92">
        <v>14.92056</v>
      </c>
      <c r="GU92">
        <v>448000</v>
      </c>
      <c r="GV92">
        <v>0.5</v>
      </c>
      <c r="GX92">
        <v>0.98</v>
      </c>
      <c r="GY92">
        <v>53.7</v>
      </c>
      <c r="GZ92">
        <v>109903</v>
      </c>
      <c r="HA92">
        <v>38.6</v>
      </c>
      <c r="HB92">
        <v>0.69199999999999995</v>
      </c>
      <c r="HC92">
        <v>0</v>
      </c>
      <c r="HE92">
        <v>100</v>
      </c>
      <c r="HF92">
        <v>255</v>
      </c>
      <c r="HG92">
        <v>419</v>
      </c>
      <c r="HH92">
        <v>87</v>
      </c>
      <c r="HI92">
        <v>7.7</v>
      </c>
      <c r="HJ92">
        <v>7.8</v>
      </c>
      <c r="HL92">
        <v>92</v>
      </c>
      <c r="HM92">
        <v>78.099999999999994</v>
      </c>
      <c r="HN92">
        <v>18.949100000000001</v>
      </c>
      <c r="HO92">
        <v>18.813880000000001</v>
      </c>
      <c r="HP92" t="s">
        <v>267</v>
      </c>
      <c r="HQ92" t="s">
        <v>528</v>
      </c>
      <c r="HR92" t="s">
        <v>340</v>
      </c>
      <c r="HS92" t="s">
        <v>271</v>
      </c>
      <c r="HT92" t="s">
        <v>282</v>
      </c>
      <c r="HU92" t="s">
        <v>271</v>
      </c>
      <c r="HV92" t="s">
        <v>320</v>
      </c>
      <c r="HW92" t="s">
        <v>308</v>
      </c>
      <c r="HY92" s="2">
        <v>1</v>
      </c>
      <c r="HZ92" t="s">
        <v>293</v>
      </c>
      <c r="IA92" t="s">
        <v>293</v>
      </c>
      <c r="IB92" t="s">
        <v>293</v>
      </c>
      <c r="IC92" t="s">
        <v>287</v>
      </c>
      <c r="ID92" t="s">
        <v>342</v>
      </c>
      <c r="IE92" t="s">
        <v>342</v>
      </c>
      <c r="IF92" t="s">
        <v>321</v>
      </c>
      <c r="IG92" t="s">
        <v>276</v>
      </c>
      <c r="IH92" t="s">
        <v>331</v>
      </c>
      <c r="II92" t="s">
        <v>276</v>
      </c>
      <c r="IJ92" t="s">
        <v>276</v>
      </c>
      <c r="IK92" t="s">
        <v>276</v>
      </c>
      <c r="IL92" t="s">
        <v>276</v>
      </c>
      <c r="IM92" t="s">
        <v>276</v>
      </c>
      <c r="IN92" t="s">
        <v>276</v>
      </c>
      <c r="IP92" t="s">
        <v>311</v>
      </c>
      <c r="IQ92" t="s">
        <v>275</v>
      </c>
      <c r="IR92" t="s">
        <v>529</v>
      </c>
      <c r="IS92" t="s">
        <v>323</v>
      </c>
      <c r="IU92" t="s">
        <v>293</v>
      </c>
      <c r="IW92" t="s">
        <v>324</v>
      </c>
      <c r="IX92" t="s">
        <v>395</v>
      </c>
      <c r="IY92" t="s">
        <v>325</v>
      </c>
      <c r="IZ92" t="s">
        <v>278</v>
      </c>
      <c r="JB92" t="s">
        <v>875</v>
      </c>
      <c r="JC92" t="s">
        <v>279</v>
      </c>
      <c r="JD92" s="6" t="s">
        <v>300</v>
      </c>
      <c r="JE92" s="6" t="s">
        <v>315</v>
      </c>
      <c r="JF92" s="6" t="s">
        <v>337</v>
      </c>
      <c r="JG92" s="6" t="s">
        <v>317</v>
      </c>
      <c r="JH92" s="6" t="s">
        <v>527</v>
      </c>
      <c r="JI92" s="6" t="s">
        <v>302</v>
      </c>
      <c r="JJ92" s="6" t="s">
        <v>290</v>
      </c>
      <c r="JK92"/>
    </row>
    <row r="93" spans="1:271" x14ac:dyDescent="0.35">
      <c r="A93" t="s">
        <v>370</v>
      </c>
      <c r="B93">
        <v>807</v>
      </c>
      <c r="C93">
        <v>72</v>
      </c>
      <c r="D93">
        <v>6.25</v>
      </c>
      <c r="E93">
        <v>77.87</v>
      </c>
      <c r="F93">
        <v>72.61</v>
      </c>
      <c r="G93">
        <v>80</v>
      </c>
      <c r="H93">
        <v>151</v>
      </c>
      <c r="I93">
        <v>96.1</v>
      </c>
      <c r="J93">
        <v>0</v>
      </c>
      <c r="K93">
        <v>18.5</v>
      </c>
      <c r="L93">
        <v>70</v>
      </c>
      <c r="M93">
        <v>11.6</v>
      </c>
      <c r="N93">
        <v>0.6</v>
      </c>
      <c r="O93">
        <v>1.58</v>
      </c>
      <c r="P93">
        <v>2.1</v>
      </c>
      <c r="Q93">
        <v>0</v>
      </c>
      <c r="R93">
        <v>0</v>
      </c>
      <c r="S93">
        <v>3.7330000000000001</v>
      </c>
      <c r="T93">
        <v>4</v>
      </c>
      <c r="U93">
        <v>5.6669999999999998</v>
      </c>
      <c r="V93">
        <v>6</v>
      </c>
      <c r="W93">
        <v>3.5</v>
      </c>
      <c r="Y93">
        <v>4.7</v>
      </c>
      <c r="Z93">
        <v>1.8</v>
      </c>
      <c r="AA93">
        <v>0.2</v>
      </c>
      <c r="AB93">
        <v>0.70099999999999996</v>
      </c>
      <c r="AC93">
        <v>0.67800000000000005</v>
      </c>
      <c r="AD93">
        <v>1</v>
      </c>
      <c r="AE93">
        <v>36</v>
      </c>
      <c r="AF93">
        <v>107.9</v>
      </c>
      <c r="AG93">
        <v>106</v>
      </c>
      <c r="AH93">
        <v>2</v>
      </c>
      <c r="AI93">
        <v>2</v>
      </c>
      <c r="AJ93">
        <v>1.9</v>
      </c>
      <c r="AK93">
        <v>59.3</v>
      </c>
      <c r="AL93">
        <v>59.563400000000001</v>
      </c>
      <c r="AM93">
        <v>69.58</v>
      </c>
      <c r="AN93">
        <v>37.1</v>
      </c>
      <c r="AO93">
        <v>37.1</v>
      </c>
      <c r="AP93">
        <v>0.48899999999999999</v>
      </c>
      <c r="AS93">
        <v>136</v>
      </c>
      <c r="AT93">
        <v>75.14</v>
      </c>
      <c r="AU93">
        <v>34.200000000000003</v>
      </c>
      <c r="AV93">
        <v>12.33</v>
      </c>
      <c r="AW93">
        <v>63</v>
      </c>
      <c r="AX93">
        <v>9</v>
      </c>
      <c r="AY93">
        <v>9</v>
      </c>
      <c r="AZ93">
        <v>37.351999999999997</v>
      </c>
      <c r="BB93">
        <v>5</v>
      </c>
      <c r="BC93">
        <v>8</v>
      </c>
      <c r="BE93">
        <v>65.2</v>
      </c>
      <c r="BF93">
        <v>36</v>
      </c>
      <c r="BG93">
        <v>60</v>
      </c>
      <c r="BH93">
        <v>89.3</v>
      </c>
      <c r="BI93">
        <v>65.900000000000006</v>
      </c>
      <c r="BJ93">
        <v>60</v>
      </c>
      <c r="BK93">
        <v>83.1</v>
      </c>
      <c r="BL93">
        <v>79</v>
      </c>
      <c r="BM93">
        <v>35</v>
      </c>
      <c r="BN93">
        <v>83.3</v>
      </c>
      <c r="BO93">
        <v>65.7</v>
      </c>
      <c r="BP93">
        <v>20.5</v>
      </c>
      <c r="BQ93">
        <v>0.186</v>
      </c>
      <c r="BR93">
        <v>10041</v>
      </c>
      <c r="BS93">
        <v>2</v>
      </c>
      <c r="BT93">
        <v>28.2</v>
      </c>
      <c r="BU93">
        <v>1</v>
      </c>
      <c r="BV93">
        <v>39</v>
      </c>
      <c r="BW93">
        <v>42.8</v>
      </c>
      <c r="BX93">
        <v>1991</v>
      </c>
      <c r="BY93">
        <v>9</v>
      </c>
      <c r="BZ93">
        <v>0</v>
      </c>
      <c r="CB93">
        <v>1596</v>
      </c>
      <c r="CC93">
        <v>41.5</v>
      </c>
      <c r="CD93">
        <v>21.7</v>
      </c>
      <c r="CE93">
        <v>199</v>
      </c>
      <c r="CF93">
        <v>4.3</v>
      </c>
      <c r="CH93">
        <v>63.53</v>
      </c>
      <c r="CJ93">
        <v>28.3</v>
      </c>
      <c r="CM93">
        <v>1946</v>
      </c>
      <c r="CN93">
        <v>1</v>
      </c>
      <c r="CO93">
        <v>100</v>
      </c>
      <c r="CP93">
        <v>109</v>
      </c>
      <c r="CQ93">
        <v>0.29099999999999998</v>
      </c>
      <c r="CR93">
        <v>0.52500000000000002</v>
      </c>
      <c r="CS93">
        <v>0.46600000000000003</v>
      </c>
      <c r="CT93">
        <v>0.58599999999999997</v>
      </c>
      <c r="CU93">
        <v>0.49299999999999999</v>
      </c>
      <c r="CV93">
        <v>0.46</v>
      </c>
      <c r="CW93">
        <v>0</v>
      </c>
      <c r="CX93">
        <v>0</v>
      </c>
      <c r="CY93">
        <v>0.502</v>
      </c>
      <c r="CZ93">
        <v>0.59</v>
      </c>
      <c r="DE93">
        <v>1</v>
      </c>
      <c r="DF93">
        <v>2</v>
      </c>
      <c r="DG93">
        <v>2</v>
      </c>
      <c r="DH93">
        <v>2</v>
      </c>
      <c r="DI93">
        <v>0</v>
      </c>
      <c r="DJ93">
        <v>1</v>
      </c>
      <c r="DK93">
        <v>1</v>
      </c>
      <c r="DL93">
        <v>2</v>
      </c>
      <c r="DM93">
        <v>2</v>
      </c>
      <c r="DN93">
        <v>1</v>
      </c>
      <c r="DO93">
        <v>0</v>
      </c>
      <c r="DP93">
        <v>1</v>
      </c>
      <c r="DQ93" s="4">
        <v>2</v>
      </c>
      <c r="DR93" s="4">
        <v>48.643999999999998</v>
      </c>
      <c r="DS93" s="4">
        <v>5.3</v>
      </c>
      <c r="DT93">
        <v>2.06</v>
      </c>
      <c r="DU93" s="4">
        <v>3.26</v>
      </c>
      <c r="DV93" s="4">
        <v>7.94</v>
      </c>
      <c r="DW93" s="4">
        <v>53</v>
      </c>
      <c r="DX93" s="4">
        <v>5.9</v>
      </c>
      <c r="DY93" s="4">
        <v>5.8</v>
      </c>
      <c r="DZ93" s="4">
        <v>4.2</v>
      </c>
      <c r="EA93" s="4">
        <v>5</v>
      </c>
      <c r="EB93">
        <v>8.08</v>
      </c>
      <c r="EC93">
        <v>5.5419999999999998</v>
      </c>
      <c r="ED93">
        <v>0.16800000000000001</v>
      </c>
      <c r="EE93">
        <v>0.19800000000000001</v>
      </c>
      <c r="EF93">
        <v>2</v>
      </c>
      <c r="EG93">
        <v>2</v>
      </c>
      <c r="EH93">
        <v>1</v>
      </c>
      <c r="EK93">
        <v>1</v>
      </c>
      <c r="EL93">
        <v>1</v>
      </c>
      <c r="EM93">
        <v>4.3899999999999997</v>
      </c>
      <c r="EN93">
        <v>0.45400000000000001</v>
      </c>
      <c r="EO93">
        <v>0</v>
      </c>
      <c r="EP93">
        <v>0</v>
      </c>
      <c r="ER93">
        <v>5</v>
      </c>
      <c r="ES93">
        <v>0</v>
      </c>
      <c r="ET93">
        <v>0</v>
      </c>
      <c r="EU93">
        <v>34.270000000000003</v>
      </c>
      <c r="EV93">
        <v>44</v>
      </c>
      <c r="EY93">
        <v>0.74450000000000005</v>
      </c>
      <c r="EZ93">
        <v>1.38</v>
      </c>
      <c r="FA93">
        <v>7.9</v>
      </c>
      <c r="FB93">
        <v>1.833</v>
      </c>
      <c r="FC93">
        <v>1.7909999999999999</v>
      </c>
      <c r="FD93">
        <v>0.84599999999999997</v>
      </c>
      <c r="FE93">
        <v>8000</v>
      </c>
      <c r="FF93">
        <v>3.39</v>
      </c>
      <c r="FG93">
        <v>3.7</v>
      </c>
      <c r="FI93">
        <v>1.175</v>
      </c>
      <c r="FJ93">
        <v>6.2889999999999997</v>
      </c>
      <c r="FK93">
        <v>-4999</v>
      </c>
      <c r="FL93">
        <v>5.8</v>
      </c>
      <c r="FM93">
        <v>982</v>
      </c>
      <c r="FN93">
        <v>1633</v>
      </c>
      <c r="FO93">
        <v>28.1</v>
      </c>
      <c r="FP93">
        <v>29</v>
      </c>
      <c r="FQ93">
        <v>0</v>
      </c>
      <c r="FR93">
        <v>4.1357699999999999</v>
      </c>
      <c r="FS93">
        <v>5.056</v>
      </c>
      <c r="FT93">
        <v>3.1739999999999999</v>
      </c>
      <c r="FU93">
        <v>4.5670000000000002</v>
      </c>
      <c r="FV93">
        <v>3.661</v>
      </c>
      <c r="FW93" s="4">
        <v>5.1859999999999999</v>
      </c>
      <c r="FX93" s="4">
        <v>14</v>
      </c>
      <c r="FY93" s="4">
        <v>1</v>
      </c>
      <c r="FZ93" s="6">
        <v>113.04</v>
      </c>
      <c r="GA93" s="7">
        <f t="shared" si="8"/>
        <v>0.52034798776171864</v>
      </c>
      <c r="GB93" s="7">
        <f t="shared" si="9"/>
        <v>27.030987654320938</v>
      </c>
      <c r="GC93" s="6">
        <v>102</v>
      </c>
      <c r="GD93" s="6">
        <v>2.133</v>
      </c>
      <c r="GF93" s="4">
        <v>156</v>
      </c>
      <c r="GG93" s="4">
        <v>1.4</v>
      </c>
      <c r="GH93">
        <v>0</v>
      </c>
      <c r="GI93">
        <v>8.6999999999999993</v>
      </c>
      <c r="GJ93">
        <v>22.1</v>
      </c>
      <c r="GK93">
        <v>69.2</v>
      </c>
      <c r="GL93">
        <v>1.6</v>
      </c>
      <c r="GM93">
        <v>4</v>
      </c>
      <c r="GN93">
        <v>2077328</v>
      </c>
      <c r="GO93">
        <v>0.248</v>
      </c>
      <c r="GP93">
        <v>31.7</v>
      </c>
      <c r="GS93">
        <v>11.241960000000001</v>
      </c>
      <c r="GT93">
        <v>10.655900000000001</v>
      </c>
      <c r="GU93">
        <v>2049000</v>
      </c>
      <c r="GV93">
        <v>2</v>
      </c>
      <c r="GW93">
        <v>28.7</v>
      </c>
      <c r="GX93">
        <v>1.05</v>
      </c>
      <c r="GY93">
        <v>9.5</v>
      </c>
      <c r="GZ93">
        <v>4664</v>
      </c>
      <c r="HA93">
        <v>19.100000000000001</v>
      </c>
      <c r="HB93">
        <v>0.52700000000000002</v>
      </c>
      <c r="HC93">
        <v>0</v>
      </c>
      <c r="HD93">
        <v>97</v>
      </c>
      <c r="HE93">
        <v>100</v>
      </c>
      <c r="HF93">
        <v>89</v>
      </c>
      <c r="HG93">
        <v>737</v>
      </c>
      <c r="HH93">
        <v>82</v>
      </c>
      <c r="HI93">
        <v>4.7</v>
      </c>
      <c r="HK93">
        <v>71</v>
      </c>
      <c r="HL93">
        <v>34</v>
      </c>
      <c r="HM93">
        <v>47.8</v>
      </c>
      <c r="HN93">
        <v>21.50095</v>
      </c>
      <c r="HO93">
        <v>19.125080000000001</v>
      </c>
      <c r="HP93" t="s">
        <v>267</v>
      </c>
      <c r="HQ93" t="s">
        <v>371</v>
      </c>
      <c r="HR93" t="s">
        <v>306</v>
      </c>
      <c r="HS93" t="s">
        <v>271</v>
      </c>
      <c r="HT93" t="s">
        <v>273</v>
      </c>
      <c r="HU93" t="s">
        <v>273</v>
      </c>
      <c r="HV93" t="s">
        <v>274</v>
      </c>
      <c r="HW93" t="s">
        <v>284</v>
      </c>
      <c r="HX93" t="s">
        <v>285</v>
      </c>
      <c r="HY93" t="s">
        <v>286</v>
      </c>
      <c r="HZ93" t="s">
        <v>293</v>
      </c>
      <c r="IA93" t="s">
        <v>293</v>
      </c>
      <c r="IB93" t="s">
        <v>293</v>
      </c>
      <c r="IC93" t="s">
        <v>349</v>
      </c>
      <c r="IF93" t="s">
        <v>288</v>
      </c>
      <c r="II93" t="s">
        <v>330</v>
      </c>
      <c r="IJ93" t="s">
        <v>290</v>
      </c>
      <c r="IK93" t="s">
        <v>291</v>
      </c>
      <c r="IL93" t="s">
        <v>276</v>
      </c>
      <c r="IM93" t="s">
        <v>277</v>
      </c>
      <c r="IN93" t="s">
        <v>276</v>
      </c>
      <c r="IO93" t="s">
        <v>331</v>
      </c>
      <c r="IP93" t="s">
        <v>292</v>
      </c>
      <c r="IQ93" t="s">
        <v>275</v>
      </c>
      <c r="IR93" t="s">
        <v>372</v>
      </c>
      <c r="IS93" t="s">
        <v>288</v>
      </c>
      <c r="IT93" t="s">
        <v>295</v>
      </c>
      <c r="IU93" t="s">
        <v>293</v>
      </c>
      <c r="IV93" t="s">
        <v>290</v>
      </c>
      <c r="IW93" t="s">
        <v>324</v>
      </c>
      <c r="IX93" t="s">
        <v>298</v>
      </c>
      <c r="IY93" t="s">
        <v>314</v>
      </c>
      <c r="IZ93" t="s">
        <v>278</v>
      </c>
      <c r="JB93" t="s">
        <v>875</v>
      </c>
      <c r="JC93" t="s">
        <v>279</v>
      </c>
      <c r="JD93" s="6" t="s">
        <v>300</v>
      </c>
      <c r="JE93" s="6" t="s">
        <v>296</v>
      </c>
      <c r="JF93" s="6" t="s">
        <v>301</v>
      </c>
      <c r="JG93" s="6" t="s">
        <v>373</v>
      </c>
      <c r="JH93" s="6" t="s">
        <v>374</v>
      </c>
      <c r="JJ93" s="6" t="s">
        <v>290</v>
      </c>
      <c r="JK93"/>
    </row>
    <row r="94" spans="1:271" x14ac:dyDescent="0.35">
      <c r="A94" t="s">
        <v>773</v>
      </c>
      <c r="B94">
        <v>450</v>
      </c>
      <c r="C94">
        <v>110</v>
      </c>
      <c r="D94">
        <v>4.42</v>
      </c>
      <c r="E94">
        <v>65.7</v>
      </c>
      <c r="F94">
        <v>61.62</v>
      </c>
      <c r="G94">
        <v>240</v>
      </c>
      <c r="H94">
        <v>286</v>
      </c>
      <c r="I94">
        <v>68.900000000000006</v>
      </c>
      <c r="J94">
        <v>0</v>
      </c>
      <c r="K94">
        <v>43.1</v>
      </c>
      <c r="L94">
        <v>53.8</v>
      </c>
      <c r="M94">
        <v>3</v>
      </c>
      <c r="N94">
        <v>3</v>
      </c>
      <c r="O94">
        <v>5.0199999999999996</v>
      </c>
      <c r="P94">
        <v>6.1</v>
      </c>
      <c r="Q94">
        <v>1.389</v>
      </c>
      <c r="R94">
        <v>1</v>
      </c>
      <c r="S94">
        <v>2.2330000000000001</v>
      </c>
      <c r="T94">
        <v>2</v>
      </c>
      <c r="U94">
        <v>0</v>
      </c>
      <c r="V94">
        <v>0</v>
      </c>
      <c r="W94">
        <v>2.9</v>
      </c>
      <c r="X94">
        <v>3</v>
      </c>
      <c r="Y94">
        <v>2.7</v>
      </c>
      <c r="Z94">
        <v>1.1000000000000001</v>
      </c>
      <c r="AA94">
        <v>0.1</v>
      </c>
      <c r="AB94">
        <v>0.435</v>
      </c>
      <c r="AC94">
        <v>0.42</v>
      </c>
      <c r="AD94">
        <v>-2</v>
      </c>
      <c r="AE94">
        <v>18.399999999999999</v>
      </c>
      <c r="AF94">
        <v>101.4</v>
      </c>
      <c r="AG94">
        <v>100.3</v>
      </c>
      <c r="AH94">
        <v>20.100000000000001</v>
      </c>
      <c r="AI94">
        <v>31.5</v>
      </c>
      <c r="AJ94">
        <v>11.3</v>
      </c>
      <c r="AK94">
        <v>30.2</v>
      </c>
      <c r="AL94">
        <v>31.434000000000001</v>
      </c>
      <c r="AM94">
        <v>27.08</v>
      </c>
      <c r="AN94">
        <v>83.3</v>
      </c>
      <c r="AO94">
        <v>79.3</v>
      </c>
      <c r="AP94">
        <v>0.22</v>
      </c>
      <c r="AS94">
        <v>137</v>
      </c>
      <c r="AT94">
        <v>63.63</v>
      </c>
      <c r="AW94">
        <v>40.799999999999997</v>
      </c>
      <c r="AX94">
        <v>4</v>
      </c>
      <c r="AY94">
        <v>2</v>
      </c>
      <c r="AZ94">
        <v>37.588999999999999</v>
      </c>
      <c r="BA94">
        <v>2</v>
      </c>
      <c r="BB94">
        <v>5</v>
      </c>
      <c r="BC94">
        <v>7</v>
      </c>
      <c r="BD94">
        <v>0.502</v>
      </c>
      <c r="BE94">
        <v>71.900000000000006</v>
      </c>
      <c r="BF94">
        <v>34</v>
      </c>
      <c r="BG94">
        <v>50</v>
      </c>
      <c r="BH94">
        <v>87.3</v>
      </c>
      <c r="BI94">
        <v>88.8</v>
      </c>
      <c r="BJ94">
        <v>60</v>
      </c>
      <c r="BK94">
        <v>46.9</v>
      </c>
      <c r="BL94">
        <v>75.400000000000006</v>
      </c>
      <c r="BM94">
        <v>45</v>
      </c>
      <c r="BN94">
        <v>73.2</v>
      </c>
      <c r="BO94">
        <v>63.2</v>
      </c>
      <c r="BP94">
        <v>20</v>
      </c>
      <c r="BQ94">
        <v>2.7E-2</v>
      </c>
      <c r="BR94">
        <v>1049</v>
      </c>
      <c r="BS94">
        <v>1</v>
      </c>
      <c r="BT94">
        <v>47.5</v>
      </c>
      <c r="BU94">
        <v>4</v>
      </c>
      <c r="BV94">
        <v>47.5</v>
      </c>
      <c r="BW94">
        <v>47.2</v>
      </c>
      <c r="BX94">
        <v>1960</v>
      </c>
      <c r="BY94">
        <v>3</v>
      </c>
      <c r="BZ94">
        <v>0</v>
      </c>
      <c r="CB94">
        <v>954</v>
      </c>
      <c r="CC94">
        <v>1.7</v>
      </c>
      <c r="CD94">
        <v>68.7</v>
      </c>
      <c r="CE94">
        <v>1</v>
      </c>
      <c r="CF94">
        <v>0.1</v>
      </c>
      <c r="CH94">
        <v>51.17</v>
      </c>
      <c r="CI94">
        <v>6.9</v>
      </c>
      <c r="CK94">
        <v>17.5</v>
      </c>
      <c r="CL94">
        <v>17.5</v>
      </c>
      <c r="CM94">
        <v>1959</v>
      </c>
      <c r="CN94">
        <v>0</v>
      </c>
      <c r="CO94">
        <v>100</v>
      </c>
      <c r="CP94">
        <v>118</v>
      </c>
      <c r="CQ94">
        <v>0.26</v>
      </c>
      <c r="CR94">
        <v>0.48499999999999999</v>
      </c>
      <c r="CS94">
        <v>0.438</v>
      </c>
      <c r="CT94">
        <v>0.39400000000000002</v>
      </c>
      <c r="CU94">
        <v>0.33600000000000002</v>
      </c>
      <c r="CV94">
        <v>0.52</v>
      </c>
      <c r="CW94">
        <v>4</v>
      </c>
      <c r="CX94">
        <v>1</v>
      </c>
      <c r="CY94">
        <v>0.02</v>
      </c>
      <c r="CZ94">
        <v>0.51900000000000002</v>
      </c>
      <c r="DE94">
        <v>0</v>
      </c>
      <c r="DF94">
        <v>0</v>
      </c>
      <c r="DG94">
        <v>1</v>
      </c>
      <c r="DH94">
        <v>2</v>
      </c>
      <c r="DI94">
        <v>0</v>
      </c>
      <c r="DJ94">
        <v>1</v>
      </c>
      <c r="DK94">
        <v>1</v>
      </c>
      <c r="DL94">
        <v>2</v>
      </c>
      <c r="DM94">
        <v>2</v>
      </c>
      <c r="DN94">
        <v>1</v>
      </c>
      <c r="DO94">
        <v>0</v>
      </c>
      <c r="DP94">
        <v>1</v>
      </c>
      <c r="DQ94" s="4">
        <v>0</v>
      </c>
      <c r="DR94" s="4">
        <v>21.364000000000001</v>
      </c>
      <c r="DS94" s="4">
        <v>0.1</v>
      </c>
      <c r="DT94">
        <v>7.0000000000000007E-2</v>
      </c>
      <c r="DU94" s="4">
        <v>0.99</v>
      </c>
      <c r="DV94" s="4">
        <v>5</v>
      </c>
      <c r="DW94" s="4">
        <v>75</v>
      </c>
      <c r="DX94" s="4">
        <v>7.9</v>
      </c>
      <c r="DY94" s="4">
        <v>5.8</v>
      </c>
      <c r="DZ94" s="4">
        <v>5.8</v>
      </c>
      <c r="EA94" s="4">
        <v>4.2</v>
      </c>
      <c r="EB94">
        <v>5.33</v>
      </c>
      <c r="EC94">
        <v>3.2669999999999999</v>
      </c>
      <c r="ED94">
        <v>0.45800000000000002</v>
      </c>
      <c r="EE94">
        <v>0.55200000000000005</v>
      </c>
      <c r="EF94">
        <v>4</v>
      </c>
      <c r="EG94">
        <v>3</v>
      </c>
      <c r="EH94">
        <v>0</v>
      </c>
      <c r="EI94">
        <v>0</v>
      </c>
      <c r="EJ94">
        <v>0.33300000000000002</v>
      </c>
      <c r="EK94">
        <v>1</v>
      </c>
      <c r="EL94">
        <v>1</v>
      </c>
      <c r="EN94">
        <v>0.41</v>
      </c>
      <c r="EQ94">
        <v>62.67</v>
      </c>
      <c r="ER94">
        <v>4.1879999999999997</v>
      </c>
      <c r="ES94">
        <v>0</v>
      </c>
      <c r="ET94">
        <v>0</v>
      </c>
      <c r="EU94">
        <v>28.62</v>
      </c>
      <c r="EV94">
        <v>28</v>
      </c>
      <c r="EY94">
        <v>0.50829999999999997</v>
      </c>
      <c r="EZ94">
        <v>1.81</v>
      </c>
      <c r="FA94">
        <v>3.1</v>
      </c>
      <c r="FB94">
        <v>1.4359999999999999</v>
      </c>
      <c r="FC94">
        <v>1.0549999999999999</v>
      </c>
      <c r="FD94">
        <v>0.185</v>
      </c>
      <c r="FE94">
        <v>21600</v>
      </c>
      <c r="FG94">
        <v>0.7</v>
      </c>
      <c r="FI94">
        <v>0.69799999999999995</v>
      </c>
      <c r="FJ94">
        <v>0.17899999999999999</v>
      </c>
      <c r="FK94">
        <v>-5000</v>
      </c>
      <c r="FL94">
        <v>38.1</v>
      </c>
      <c r="FM94">
        <v>12</v>
      </c>
      <c r="FN94">
        <v>296</v>
      </c>
      <c r="FO94">
        <v>88.8</v>
      </c>
      <c r="FP94">
        <v>3.6</v>
      </c>
      <c r="FQ94">
        <v>0.3</v>
      </c>
      <c r="FR94">
        <v>3.4190260000000001</v>
      </c>
      <c r="FS94">
        <v>2.3530000000000002</v>
      </c>
      <c r="FT94">
        <v>2.14</v>
      </c>
      <c r="FU94">
        <v>4.1740000000000004</v>
      </c>
      <c r="FV94">
        <v>3.024</v>
      </c>
      <c r="FW94" s="4">
        <v>3.8159999999999998</v>
      </c>
      <c r="FX94" s="4">
        <v>11</v>
      </c>
      <c r="FY94" s="4">
        <v>1</v>
      </c>
      <c r="FZ94" s="6">
        <v>68.099999999999994</v>
      </c>
      <c r="GA94" s="7">
        <f t="shared" si="8"/>
        <v>-0.34474946517110489</v>
      </c>
      <c r="GB94" s="7">
        <f t="shared" si="9"/>
        <v>-17.909012345679074</v>
      </c>
      <c r="GC94" s="6">
        <v>44</v>
      </c>
      <c r="GD94" s="6">
        <v>1.7969999999999999</v>
      </c>
      <c r="GF94" s="4">
        <v>88</v>
      </c>
      <c r="GG94" s="4">
        <v>11.1</v>
      </c>
      <c r="GH94">
        <v>1</v>
      </c>
      <c r="GI94">
        <v>26.5</v>
      </c>
      <c r="GJ94">
        <v>16.7</v>
      </c>
      <c r="GK94">
        <v>56.8</v>
      </c>
      <c r="GL94">
        <v>8.1</v>
      </c>
      <c r="GM94">
        <v>2</v>
      </c>
      <c r="GN94">
        <v>21926221</v>
      </c>
      <c r="GO94">
        <v>2.9729999999999999</v>
      </c>
      <c r="GR94">
        <v>2</v>
      </c>
      <c r="GS94">
        <v>3.141489</v>
      </c>
      <c r="GT94">
        <v>3.027374</v>
      </c>
      <c r="GU94" s="1">
        <v>16900000</v>
      </c>
      <c r="GV94">
        <v>19.100000000000001</v>
      </c>
      <c r="GW94">
        <v>50</v>
      </c>
      <c r="GY94">
        <v>9.5</v>
      </c>
      <c r="GZ94">
        <v>495</v>
      </c>
      <c r="HA94">
        <v>20.100000000000001</v>
      </c>
      <c r="HB94">
        <v>0.32</v>
      </c>
      <c r="HC94">
        <v>0</v>
      </c>
      <c r="HD94">
        <v>70.7</v>
      </c>
      <c r="HE94">
        <v>23</v>
      </c>
      <c r="HG94">
        <v>799</v>
      </c>
      <c r="HH94">
        <v>76</v>
      </c>
      <c r="HI94">
        <v>3.7</v>
      </c>
      <c r="HJ94">
        <v>3.7</v>
      </c>
      <c r="HK94">
        <v>46</v>
      </c>
      <c r="HL94">
        <v>24</v>
      </c>
      <c r="HN94">
        <v>44.049210000000002</v>
      </c>
      <c r="HO94">
        <v>43.78537</v>
      </c>
      <c r="HP94" t="s">
        <v>404</v>
      </c>
      <c r="HQ94" t="s">
        <v>774</v>
      </c>
      <c r="HR94" t="s">
        <v>270</v>
      </c>
      <c r="HS94" t="s">
        <v>272</v>
      </c>
      <c r="HT94" t="s">
        <v>272</v>
      </c>
      <c r="HU94" t="s">
        <v>271</v>
      </c>
      <c r="HV94" t="s">
        <v>307</v>
      </c>
      <c r="HW94" t="s">
        <v>366</v>
      </c>
      <c r="HX94" t="s">
        <v>285</v>
      </c>
      <c r="HY94" t="s">
        <v>407</v>
      </c>
      <c r="HZ94" t="s">
        <v>293</v>
      </c>
      <c r="IA94" t="s">
        <v>293</v>
      </c>
      <c r="IB94" t="s">
        <v>293</v>
      </c>
      <c r="IC94" t="s">
        <v>377</v>
      </c>
      <c r="ID94" t="s">
        <v>342</v>
      </c>
      <c r="IE94" t="s">
        <v>342</v>
      </c>
      <c r="IF94" t="s">
        <v>288</v>
      </c>
      <c r="IG94" t="s">
        <v>276</v>
      </c>
      <c r="IH94" t="s">
        <v>331</v>
      </c>
      <c r="II94" t="s">
        <v>330</v>
      </c>
      <c r="IJ94" t="s">
        <v>290</v>
      </c>
      <c r="IK94" t="s">
        <v>290</v>
      </c>
      <c r="IL94" t="s">
        <v>290</v>
      </c>
      <c r="IM94" t="s">
        <v>290</v>
      </c>
      <c r="IN94" t="s">
        <v>290</v>
      </c>
      <c r="IP94" t="s">
        <v>292</v>
      </c>
      <c r="IQ94" t="s">
        <v>275</v>
      </c>
      <c r="IR94" t="s">
        <v>775</v>
      </c>
      <c r="IS94" t="s">
        <v>288</v>
      </c>
      <c r="IU94" t="s">
        <v>275</v>
      </c>
      <c r="IY94" t="s">
        <v>314</v>
      </c>
      <c r="IZ94" t="s">
        <v>278</v>
      </c>
      <c r="JB94" t="s">
        <v>875</v>
      </c>
      <c r="JC94" t="s">
        <v>279</v>
      </c>
      <c r="JD94" s="6" t="s">
        <v>335</v>
      </c>
      <c r="JE94" s="6" t="s">
        <v>296</v>
      </c>
      <c r="JF94" s="6" t="s">
        <v>404</v>
      </c>
      <c r="JG94" s="6" t="s">
        <v>455</v>
      </c>
      <c r="JH94" s="6" t="s">
        <v>773</v>
      </c>
      <c r="JI94" s="6" t="s">
        <v>302</v>
      </c>
      <c r="JJ94" s="6" t="s">
        <v>276</v>
      </c>
      <c r="JK94"/>
    </row>
    <row r="95" spans="1:271" x14ac:dyDescent="0.35">
      <c r="A95" t="s">
        <v>834</v>
      </c>
      <c r="B95">
        <v>454</v>
      </c>
      <c r="C95">
        <v>89</v>
      </c>
      <c r="D95">
        <v>5.66</v>
      </c>
      <c r="E95">
        <v>52.48</v>
      </c>
      <c r="F95">
        <v>50.93</v>
      </c>
      <c r="G95">
        <v>468</v>
      </c>
      <c r="H95">
        <v>498</v>
      </c>
      <c r="I95">
        <v>62.7</v>
      </c>
      <c r="J95">
        <v>0</v>
      </c>
      <c r="K95">
        <v>45.1</v>
      </c>
      <c r="L95">
        <v>52.2</v>
      </c>
      <c r="M95">
        <v>2.7</v>
      </c>
      <c r="N95">
        <v>1.4</v>
      </c>
      <c r="O95">
        <v>5.43</v>
      </c>
      <c r="P95">
        <v>6.8</v>
      </c>
      <c r="Q95">
        <v>0</v>
      </c>
      <c r="R95">
        <v>0</v>
      </c>
      <c r="S95">
        <v>1.5669999999999999</v>
      </c>
      <c r="T95">
        <v>2</v>
      </c>
      <c r="U95">
        <v>0</v>
      </c>
      <c r="V95">
        <v>0</v>
      </c>
      <c r="W95">
        <v>4.2</v>
      </c>
      <c r="X95">
        <v>4.2</v>
      </c>
      <c r="Y95">
        <v>5.9</v>
      </c>
      <c r="AB95">
        <v>0.38500000000000001</v>
      </c>
      <c r="AC95">
        <v>0.33600000000000002</v>
      </c>
      <c r="AD95">
        <v>0</v>
      </c>
      <c r="AE95">
        <v>16.8</v>
      </c>
      <c r="AF95">
        <v>102.2</v>
      </c>
      <c r="AG95">
        <v>101.5</v>
      </c>
      <c r="AH95">
        <v>15.7</v>
      </c>
      <c r="AI95">
        <v>25.9</v>
      </c>
      <c r="AJ95">
        <v>9.5</v>
      </c>
      <c r="AK95">
        <v>19.8</v>
      </c>
      <c r="AL95">
        <v>15.8698</v>
      </c>
      <c r="AM95">
        <v>17.66</v>
      </c>
      <c r="AN95">
        <v>72.099999999999994</v>
      </c>
      <c r="AO95">
        <v>71.7</v>
      </c>
      <c r="AP95">
        <v>0.21299999999999999</v>
      </c>
      <c r="AQ95">
        <v>0.75800000000000001</v>
      </c>
      <c r="AR95">
        <v>126</v>
      </c>
      <c r="AS95">
        <v>138</v>
      </c>
      <c r="AT95">
        <v>51.7</v>
      </c>
      <c r="AU95">
        <v>40.4</v>
      </c>
      <c r="AW95">
        <v>40.799999999999997</v>
      </c>
      <c r="AX95">
        <v>6</v>
      </c>
      <c r="AY95">
        <v>6</v>
      </c>
      <c r="AZ95">
        <v>30.495999999999999</v>
      </c>
      <c r="BA95">
        <v>1</v>
      </c>
      <c r="BB95">
        <v>4</v>
      </c>
      <c r="BC95">
        <v>6</v>
      </c>
      <c r="BD95">
        <v>0.879</v>
      </c>
      <c r="BE95">
        <v>44.8</v>
      </c>
      <c r="BF95">
        <v>28</v>
      </c>
      <c r="BG95">
        <v>50</v>
      </c>
      <c r="BH95">
        <v>78.900000000000006</v>
      </c>
      <c r="BI95">
        <v>45.8</v>
      </c>
      <c r="BJ95">
        <v>50</v>
      </c>
      <c r="BK95">
        <v>59.3</v>
      </c>
      <c r="BL95">
        <v>71</v>
      </c>
      <c r="BM95">
        <v>45</v>
      </c>
      <c r="BN95">
        <v>68.599999999999994</v>
      </c>
      <c r="BO95">
        <v>54.1</v>
      </c>
      <c r="BP95">
        <v>11.9</v>
      </c>
      <c r="BQ95">
        <v>1.7999999999999999E-2</v>
      </c>
      <c r="BR95">
        <v>837</v>
      </c>
      <c r="BS95">
        <v>1</v>
      </c>
      <c r="BT95">
        <v>50.3</v>
      </c>
      <c r="BU95">
        <v>4</v>
      </c>
      <c r="BV95">
        <v>39</v>
      </c>
      <c r="BW95">
        <v>39</v>
      </c>
      <c r="BX95">
        <v>1964</v>
      </c>
      <c r="BY95">
        <v>6</v>
      </c>
      <c r="BZ95">
        <v>0</v>
      </c>
      <c r="CB95">
        <v>2007</v>
      </c>
      <c r="CC95">
        <v>2.1</v>
      </c>
      <c r="CD95">
        <v>52.4</v>
      </c>
      <c r="CE95">
        <v>0</v>
      </c>
      <c r="CF95">
        <v>0</v>
      </c>
      <c r="CH95">
        <v>68.16</v>
      </c>
      <c r="CI95">
        <v>14</v>
      </c>
      <c r="CJ95">
        <v>20.8</v>
      </c>
      <c r="CK95">
        <v>22.3</v>
      </c>
      <c r="CL95">
        <v>22.3</v>
      </c>
      <c r="CM95">
        <v>1961</v>
      </c>
      <c r="CN95">
        <v>0</v>
      </c>
      <c r="CO95">
        <v>100</v>
      </c>
      <c r="CP95">
        <v>84</v>
      </c>
      <c r="CQ95">
        <v>0.41399999999999998</v>
      </c>
      <c r="CR95">
        <v>0.52700000000000002</v>
      </c>
      <c r="CS95">
        <v>0.747</v>
      </c>
      <c r="CT95">
        <v>0.374</v>
      </c>
      <c r="CU95">
        <v>0.47699999999999998</v>
      </c>
      <c r="CV95">
        <v>0.72</v>
      </c>
      <c r="CW95">
        <v>0</v>
      </c>
      <c r="CX95">
        <v>0</v>
      </c>
      <c r="CY95">
        <v>0.60199999999999998</v>
      </c>
      <c r="CZ95">
        <v>0.81899999999999995</v>
      </c>
      <c r="DA95">
        <v>3.4319999999999999</v>
      </c>
      <c r="DB95">
        <v>5.2190000000000003</v>
      </c>
      <c r="DC95">
        <v>38.555</v>
      </c>
      <c r="DD95">
        <v>20.324999999999999</v>
      </c>
      <c r="DE95">
        <v>1</v>
      </c>
      <c r="DF95">
        <v>1</v>
      </c>
      <c r="DG95">
        <v>2</v>
      </c>
      <c r="DH95">
        <v>2</v>
      </c>
      <c r="DI95">
        <v>2</v>
      </c>
      <c r="DJ95">
        <v>2</v>
      </c>
      <c r="DK95">
        <v>1</v>
      </c>
      <c r="DL95">
        <v>1</v>
      </c>
      <c r="DM95">
        <v>2</v>
      </c>
      <c r="DN95">
        <v>1</v>
      </c>
      <c r="DO95">
        <v>0</v>
      </c>
      <c r="DP95">
        <v>0</v>
      </c>
      <c r="DQ95" s="4">
        <v>0</v>
      </c>
      <c r="DR95" s="4">
        <v>26.382999999999999</v>
      </c>
      <c r="DS95" s="4">
        <v>0.1</v>
      </c>
      <c r="DT95">
        <v>7.0000000000000007E-2</v>
      </c>
      <c r="DU95" s="4">
        <v>0.81</v>
      </c>
      <c r="DV95" s="4">
        <v>6.18</v>
      </c>
      <c r="DW95" s="4">
        <v>60</v>
      </c>
      <c r="DX95" s="4">
        <v>8.3000000000000007</v>
      </c>
      <c r="DY95" s="4">
        <v>8.4</v>
      </c>
      <c r="DZ95" s="4">
        <v>6.5</v>
      </c>
      <c r="EA95" s="4">
        <v>6.4</v>
      </c>
      <c r="EB95">
        <v>6.92</v>
      </c>
      <c r="EC95">
        <v>5.0419999999999998</v>
      </c>
      <c r="ED95">
        <v>0.42599999999999999</v>
      </c>
      <c r="EE95">
        <v>0.63</v>
      </c>
      <c r="EF95">
        <v>2</v>
      </c>
      <c r="EG95">
        <v>2</v>
      </c>
      <c r="EH95">
        <v>0</v>
      </c>
      <c r="EI95">
        <v>1</v>
      </c>
      <c r="EJ95">
        <v>0.45800000000000002</v>
      </c>
      <c r="EK95">
        <v>0</v>
      </c>
      <c r="EL95">
        <v>1</v>
      </c>
      <c r="EM95">
        <v>5.4420000000000002</v>
      </c>
      <c r="EN95">
        <v>0.48399999999999999</v>
      </c>
      <c r="ER95">
        <v>5.0670000000000002</v>
      </c>
      <c r="ES95">
        <v>0</v>
      </c>
      <c r="ET95">
        <v>0</v>
      </c>
      <c r="EU95">
        <v>28.18</v>
      </c>
      <c r="EV95">
        <v>37</v>
      </c>
      <c r="EY95">
        <v>0.43880000000000002</v>
      </c>
      <c r="EZ95">
        <v>0</v>
      </c>
      <c r="FA95">
        <v>3.7</v>
      </c>
      <c r="FB95">
        <v>1.403</v>
      </c>
      <c r="FC95">
        <v>1.847</v>
      </c>
      <c r="FD95">
        <v>9.2999999999999999E-2</v>
      </c>
      <c r="FE95">
        <v>6800</v>
      </c>
      <c r="FI95">
        <v>1.766</v>
      </c>
      <c r="FJ95">
        <v>1.8680000000000001</v>
      </c>
      <c r="FK95">
        <v>-30000</v>
      </c>
      <c r="FL95">
        <v>47.3</v>
      </c>
      <c r="FM95">
        <v>5796</v>
      </c>
      <c r="FN95">
        <v>326</v>
      </c>
      <c r="FP95">
        <v>7.6</v>
      </c>
      <c r="FQ95">
        <v>10</v>
      </c>
      <c r="FR95">
        <v>3.321663</v>
      </c>
      <c r="FS95">
        <v>2.7839999999999998</v>
      </c>
      <c r="FT95">
        <v>3.976</v>
      </c>
      <c r="FU95">
        <v>5.3639999999999999</v>
      </c>
      <c r="FV95">
        <v>3.4049999999999998</v>
      </c>
      <c r="FW95" s="4">
        <v>4.0350000000000001</v>
      </c>
      <c r="FX95" s="4">
        <v>10</v>
      </c>
      <c r="FY95" s="4">
        <v>1</v>
      </c>
      <c r="FZ95" s="6">
        <v>78.53</v>
      </c>
      <c r="GA95" s="7">
        <f t="shared" si="8"/>
        <v>-0.14397139587672678</v>
      </c>
      <c r="GB95" s="7">
        <f t="shared" si="9"/>
        <v>-7.4790123456790667</v>
      </c>
      <c r="GC95" s="6">
        <v>48</v>
      </c>
      <c r="GD95" s="6">
        <v>1.825</v>
      </c>
      <c r="GE95" s="6">
        <v>59</v>
      </c>
      <c r="GF95" s="4">
        <v>79</v>
      </c>
      <c r="GG95" s="4">
        <v>1.8</v>
      </c>
      <c r="GH95">
        <v>0</v>
      </c>
      <c r="GI95">
        <v>33.4</v>
      </c>
      <c r="GJ95">
        <v>21.7</v>
      </c>
      <c r="GK95">
        <v>44.9</v>
      </c>
      <c r="GL95">
        <v>8</v>
      </c>
      <c r="GM95">
        <v>17.3</v>
      </c>
      <c r="GN95">
        <v>15879252</v>
      </c>
      <c r="GO95">
        <v>2.7629999999999999</v>
      </c>
      <c r="GR95">
        <v>1</v>
      </c>
      <c r="GS95">
        <v>3.0181239999999998</v>
      </c>
      <c r="GT95">
        <v>3.3711720000000001</v>
      </c>
      <c r="GU95" s="1">
        <v>11000000</v>
      </c>
      <c r="GV95">
        <v>14.3</v>
      </c>
      <c r="GW95">
        <v>53</v>
      </c>
      <c r="GY95">
        <v>4.3</v>
      </c>
      <c r="GZ95">
        <v>288</v>
      </c>
      <c r="HA95">
        <v>11.9</v>
      </c>
      <c r="HB95">
        <v>0.25600000000000001</v>
      </c>
      <c r="HC95">
        <v>0</v>
      </c>
      <c r="HD95">
        <v>72.8</v>
      </c>
      <c r="HE95">
        <v>93</v>
      </c>
      <c r="HG95">
        <v>796</v>
      </c>
      <c r="HH95">
        <v>77</v>
      </c>
      <c r="HI95">
        <v>6.2</v>
      </c>
      <c r="HJ95">
        <v>5.9</v>
      </c>
      <c r="HK95">
        <v>62</v>
      </c>
      <c r="HL95">
        <v>64</v>
      </c>
      <c r="HM95">
        <v>4.5999999999999996</v>
      </c>
      <c r="HN95">
        <v>44.869929999999997</v>
      </c>
      <c r="HO95">
        <v>47.332920000000001</v>
      </c>
      <c r="HP95" t="s">
        <v>404</v>
      </c>
      <c r="HQ95" t="s">
        <v>835</v>
      </c>
      <c r="HR95" t="s">
        <v>270</v>
      </c>
      <c r="HS95" t="s">
        <v>271</v>
      </c>
      <c r="HT95" t="s">
        <v>272</v>
      </c>
      <c r="HU95" t="s">
        <v>271</v>
      </c>
      <c r="HV95" t="s">
        <v>307</v>
      </c>
      <c r="HW95" t="s">
        <v>348</v>
      </c>
      <c r="HX95" t="s">
        <v>421</v>
      </c>
      <c r="HY95" t="s">
        <v>407</v>
      </c>
      <c r="HZ95" t="s">
        <v>293</v>
      </c>
      <c r="IA95" t="s">
        <v>293</v>
      </c>
      <c r="IB95" t="s">
        <v>293</v>
      </c>
      <c r="IC95" t="s">
        <v>349</v>
      </c>
      <c r="ID95" t="s">
        <v>378</v>
      </c>
      <c r="IE95" t="s">
        <v>378</v>
      </c>
      <c r="IF95" t="s">
        <v>288</v>
      </c>
      <c r="IG95" t="s">
        <v>276</v>
      </c>
      <c r="IH95" t="s">
        <v>276</v>
      </c>
      <c r="II95" t="s">
        <v>289</v>
      </c>
      <c r="IJ95" t="s">
        <v>290</v>
      </c>
      <c r="IK95" t="s">
        <v>290</v>
      </c>
      <c r="IL95" t="s">
        <v>290</v>
      </c>
      <c r="IM95" t="s">
        <v>290</v>
      </c>
      <c r="IN95" t="s">
        <v>290</v>
      </c>
      <c r="IP95" t="s">
        <v>292</v>
      </c>
      <c r="IQ95" t="s">
        <v>275</v>
      </c>
      <c r="IR95" t="s">
        <v>836</v>
      </c>
      <c r="IS95" t="s">
        <v>288</v>
      </c>
      <c r="IU95" t="s">
        <v>275</v>
      </c>
      <c r="IW95" t="s">
        <v>313</v>
      </c>
      <c r="IY95" t="s">
        <v>314</v>
      </c>
      <c r="IZ95" t="s">
        <v>413</v>
      </c>
      <c r="JA95" t="s">
        <v>352</v>
      </c>
      <c r="JB95" t="s">
        <v>875</v>
      </c>
      <c r="JC95" t="s">
        <v>279</v>
      </c>
      <c r="JD95" s="6" t="s">
        <v>326</v>
      </c>
      <c r="JE95" s="6" t="s">
        <v>296</v>
      </c>
      <c r="JF95" s="6" t="s">
        <v>404</v>
      </c>
      <c r="JG95" s="6" t="s">
        <v>455</v>
      </c>
      <c r="JH95" s="6" t="s">
        <v>834</v>
      </c>
      <c r="JI95" s="6" t="s">
        <v>344</v>
      </c>
      <c r="JJ95" s="6" t="s">
        <v>276</v>
      </c>
      <c r="JK95"/>
    </row>
    <row r="96" spans="1:271" x14ac:dyDescent="0.35">
      <c r="A96" t="s">
        <v>346</v>
      </c>
      <c r="B96">
        <v>458</v>
      </c>
      <c r="C96">
        <v>65</v>
      </c>
      <c r="D96">
        <v>6.49</v>
      </c>
      <c r="E96">
        <v>76.73</v>
      </c>
      <c r="F96">
        <v>71.05</v>
      </c>
      <c r="G96">
        <v>97</v>
      </c>
      <c r="H96">
        <v>177</v>
      </c>
      <c r="I96">
        <v>88.7</v>
      </c>
      <c r="J96">
        <v>693700</v>
      </c>
      <c r="K96">
        <v>29.6</v>
      </c>
      <c r="L96">
        <v>65.400000000000006</v>
      </c>
      <c r="M96">
        <v>5</v>
      </c>
      <c r="N96">
        <v>2.6</v>
      </c>
      <c r="O96">
        <v>2.67</v>
      </c>
      <c r="P96">
        <v>3.5</v>
      </c>
      <c r="Q96">
        <v>8.6110000000000007</v>
      </c>
      <c r="R96">
        <v>9</v>
      </c>
      <c r="S96">
        <v>8.2669999999999995</v>
      </c>
      <c r="T96">
        <v>8</v>
      </c>
      <c r="U96">
        <v>8.3330000000000002</v>
      </c>
      <c r="V96">
        <v>8</v>
      </c>
      <c r="W96">
        <v>4.5</v>
      </c>
      <c r="X96">
        <v>4.0999999999999996</v>
      </c>
      <c r="Y96">
        <v>1.9</v>
      </c>
      <c r="Z96">
        <v>2</v>
      </c>
      <c r="AA96">
        <v>0.6</v>
      </c>
      <c r="AB96">
        <v>0.74399999999999999</v>
      </c>
      <c r="AC96">
        <v>0.72599999999999998</v>
      </c>
      <c r="AD96">
        <v>-2</v>
      </c>
      <c r="AE96">
        <v>26.3</v>
      </c>
      <c r="AF96">
        <v>105.8</v>
      </c>
      <c r="AG96">
        <v>106.4</v>
      </c>
      <c r="AH96">
        <v>27.9</v>
      </c>
      <c r="AI96">
        <v>35.299999999999997</v>
      </c>
      <c r="AJ96">
        <v>18.100000000000001</v>
      </c>
      <c r="AK96">
        <v>72.2</v>
      </c>
      <c r="AL96">
        <v>59.441000000000003</v>
      </c>
      <c r="AM96">
        <v>68.2</v>
      </c>
      <c r="AN96">
        <v>59.7</v>
      </c>
      <c r="AO96">
        <v>59.7</v>
      </c>
      <c r="AP96">
        <v>0.48799999999999999</v>
      </c>
      <c r="AQ96">
        <v>0.49299999999999999</v>
      </c>
      <c r="AR96">
        <v>50</v>
      </c>
      <c r="AS96">
        <v>139</v>
      </c>
      <c r="AT96">
        <v>73.790000000000006</v>
      </c>
      <c r="AU96">
        <v>53.1</v>
      </c>
      <c r="AW96">
        <v>58.3</v>
      </c>
      <c r="AX96">
        <v>6</v>
      </c>
      <c r="AY96">
        <v>29</v>
      </c>
      <c r="AZ96">
        <v>68.322000000000003</v>
      </c>
      <c r="BB96">
        <v>4</v>
      </c>
      <c r="BC96">
        <v>6</v>
      </c>
      <c r="BD96">
        <v>0.67400000000000004</v>
      </c>
      <c r="BE96">
        <v>69.900000000000006</v>
      </c>
      <c r="BF96">
        <v>51</v>
      </c>
      <c r="BG96">
        <v>50</v>
      </c>
      <c r="BH96">
        <v>84.3</v>
      </c>
      <c r="BI96">
        <v>81.3</v>
      </c>
      <c r="BJ96">
        <v>30</v>
      </c>
      <c r="BK96">
        <v>71.400000000000006</v>
      </c>
      <c r="BL96">
        <v>76.7</v>
      </c>
      <c r="BM96">
        <v>55</v>
      </c>
      <c r="BN96">
        <v>78.7</v>
      </c>
      <c r="BO96">
        <v>64.8</v>
      </c>
      <c r="BP96">
        <v>383.7</v>
      </c>
      <c r="BQ96">
        <v>0.39100000000000001</v>
      </c>
      <c r="BR96">
        <v>14215</v>
      </c>
      <c r="BS96">
        <v>3</v>
      </c>
      <c r="BT96">
        <v>49.2</v>
      </c>
      <c r="BU96">
        <v>4</v>
      </c>
      <c r="BV96">
        <v>49.2</v>
      </c>
      <c r="BW96">
        <v>37.9</v>
      </c>
      <c r="BX96">
        <v>1957</v>
      </c>
      <c r="BY96">
        <v>6</v>
      </c>
      <c r="BZ96">
        <v>0</v>
      </c>
      <c r="CB96">
        <v>203</v>
      </c>
      <c r="CC96">
        <v>55.8</v>
      </c>
      <c r="CE96">
        <v>71</v>
      </c>
      <c r="CF96">
        <v>0.9</v>
      </c>
      <c r="CH96">
        <v>63.33</v>
      </c>
      <c r="CL96">
        <v>10.4</v>
      </c>
      <c r="CM96">
        <v>1957</v>
      </c>
      <c r="CN96">
        <v>1</v>
      </c>
      <c r="CO96">
        <v>0</v>
      </c>
      <c r="CP96">
        <v>127</v>
      </c>
      <c r="CQ96">
        <v>0.21299999999999999</v>
      </c>
      <c r="CR96">
        <v>0.34</v>
      </c>
      <c r="CS96">
        <v>0.49099999999999999</v>
      </c>
      <c r="CT96">
        <v>0.62</v>
      </c>
      <c r="CU96">
        <v>0.56299999999999994</v>
      </c>
      <c r="CV96">
        <v>0.64700000000000002</v>
      </c>
      <c r="CW96">
        <v>0</v>
      </c>
      <c r="CX96">
        <v>0</v>
      </c>
      <c r="CY96">
        <v>0.59699999999999998</v>
      </c>
      <c r="CZ96">
        <v>0.66600000000000004</v>
      </c>
      <c r="DA96">
        <v>9.3819999999999997</v>
      </c>
      <c r="DB96">
        <v>10.093999999999999</v>
      </c>
      <c r="DC96">
        <v>11.968999999999999</v>
      </c>
      <c r="DD96">
        <v>5.6130000000000004</v>
      </c>
      <c r="DE96">
        <v>0</v>
      </c>
      <c r="DF96">
        <v>0</v>
      </c>
      <c r="DG96">
        <v>1</v>
      </c>
      <c r="DH96">
        <v>1</v>
      </c>
      <c r="DI96">
        <v>1</v>
      </c>
      <c r="DJ96">
        <v>0</v>
      </c>
      <c r="DK96">
        <v>0</v>
      </c>
      <c r="DL96">
        <v>1</v>
      </c>
      <c r="DM96">
        <v>2</v>
      </c>
      <c r="DN96">
        <v>0</v>
      </c>
      <c r="DO96">
        <v>0</v>
      </c>
      <c r="DP96">
        <v>0</v>
      </c>
      <c r="DQ96" s="4">
        <v>2</v>
      </c>
      <c r="DR96" s="4">
        <v>73.805000000000007</v>
      </c>
      <c r="DS96" s="4">
        <v>7.2</v>
      </c>
      <c r="DT96">
        <v>2.1</v>
      </c>
      <c r="DU96" s="4">
        <v>3.71</v>
      </c>
      <c r="DV96" s="4">
        <v>5.88</v>
      </c>
      <c r="DW96" s="4">
        <v>75</v>
      </c>
      <c r="DX96" s="4">
        <v>3.9</v>
      </c>
      <c r="DY96" s="4">
        <v>4.8</v>
      </c>
      <c r="DZ96" s="4">
        <v>6.9</v>
      </c>
      <c r="EA96" s="4">
        <v>4.5</v>
      </c>
      <c r="EB96">
        <v>6.5</v>
      </c>
      <c r="EC96">
        <v>6.9290000000000003</v>
      </c>
      <c r="ED96">
        <v>6.3E-2</v>
      </c>
      <c r="EE96">
        <v>9.9000000000000005E-2</v>
      </c>
      <c r="EF96">
        <v>3</v>
      </c>
      <c r="EG96">
        <v>2</v>
      </c>
      <c r="EH96">
        <v>1</v>
      </c>
      <c r="EI96">
        <v>1</v>
      </c>
      <c r="EJ96">
        <v>0.61099999999999999</v>
      </c>
      <c r="EK96">
        <v>0</v>
      </c>
      <c r="EL96">
        <v>0</v>
      </c>
      <c r="EM96">
        <v>3.5710000000000002</v>
      </c>
      <c r="EN96">
        <v>0.58799999999999997</v>
      </c>
      <c r="EQ96">
        <v>66.56</v>
      </c>
      <c r="ER96">
        <v>3.5329999999999999</v>
      </c>
      <c r="ES96">
        <v>517.27599999999995</v>
      </c>
      <c r="ET96" s="1">
        <v>28400000</v>
      </c>
      <c r="EU96">
        <v>42.73</v>
      </c>
      <c r="EV96">
        <v>50</v>
      </c>
      <c r="EW96">
        <v>1</v>
      </c>
      <c r="EX96">
        <v>0</v>
      </c>
      <c r="EY96">
        <v>0.77669999999999995</v>
      </c>
      <c r="EZ96">
        <v>3.52</v>
      </c>
      <c r="FA96">
        <v>4.4000000000000004</v>
      </c>
      <c r="FB96">
        <v>1.0569999999999999</v>
      </c>
      <c r="FC96">
        <v>1.355</v>
      </c>
      <c r="FD96">
        <v>1.024</v>
      </c>
      <c r="FE96">
        <v>133600</v>
      </c>
      <c r="FF96">
        <v>0.96399999999999997</v>
      </c>
      <c r="FG96">
        <v>2.37</v>
      </c>
      <c r="FH96">
        <v>51.646000000000001</v>
      </c>
      <c r="FI96">
        <v>1.498</v>
      </c>
      <c r="FJ96">
        <v>8.3840000000000003</v>
      </c>
      <c r="FK96">
        <v>450000</v>
      </c>
      <c r="FL96">
        <v>6.4</v>
      </c>
      <c r="FM96">
        <v>97513</v>
      </c>
      <c r="FN96">
        <v>485</v>
      </c>
      <c r="FO96">
        <v>26.1</v>
      </c>
      <c r="FP96">
        <v>3.2</v>
      </c>
      <c r="FQ96">
        <v>0.4</v>
      </c>
      <c r="FR96">
        <v>5.0291839999999999</v>
      </c>
      <c r="FS96">
        <v>5.1669999999999998</v>
      </c>
      <c r="FT96">
        <v>4.548</v>
      </c>
      <c r="FU96">
        <v>5.2160000000000002</v>
      </c>
      <c r="FV96">
        <v>4.9960000000000004</v>
      </c>
      <c r="FW96" s="4">
        <v>5.77</v>
      </c>
      <c r="FX96" s="4">
        <v>5</v>
      </c>
      <c r="FY96" s="4">
        <v>0</v>
      </c>
      <c r="FZ96" s="6">
        <v>128.08000000000001</v>
      </c>
      <c r="GA96" s="7">
        <f t="shared" si="8"/>
        <v>0.80986880868093691</v>
      </c>
      <c r="GB96" s="7">
        <f t="shared" si="9"/>
        <v>42.070987654320945</v>
      </c>
      <c r="GC96" s="6">
        <v>29</v>
      </c>
      <c r="GD96" s="6">
        <v>1.637</v>
      </c>
      <c r="GE96" s="6">
        <v>55</v>
      </c>
      <c r="GF96" s="4">
        <v>167</v>
      </c>
      <c r="GG96" s="4">
        <v>2.2999999999999998</v>
      </c>
      <c r="GH96">
        <v>0</v>
      </c>
      <c r="GI96">
        <v>9.1</v>
      </c>
      <c r="GJ96">
        <v>41.6</v>
      </c>
      <c r="GK96">
        <v>49.3</v>
      </c>
      <c r="GL96">
        <v>1.7</v>
      </c>
      <c r="GM96">
        <v>7.5</v>
      </c>
      <c r="GN96">
        <v>28728607</v>
      </c>
      <c r="GO96">
        <v>1.5760000000000001</v>
      </c>
      <c r="GP96">
        <v>3.5</v>
      </c>
      <c r="GQ96">
        <v>1</v>
      </c>
      <c r="GS96">
        <v>4.6849429999999996</v>
      </c>
      <c r="GT96">
        <v>4.4141969999999997</v>
      </c>
      <c r="GU96" s="1">
        <v>24800000</v>
      </c>
      <c r="GV96">
        <v>27</v>
      </c>
      <c r="GW96">
        <v>3.6</v>
      </c>
      <c r="GX96">
        <v>1.02</v>
      </c>
      <c r="GY96">
        <v>221.8</v>
      </c>
      <c r="GZ96">
        <v>8209</v>
      </c>
      <c r="HA96">
        <v>383.7</v>
      </c>
      <c r="HC96">
        <v>0</v>
      </c>
      <c r="HD96">
        <v>92.1</v>
      </c>
      <c r="HE96">
        <v>92</v>
      </c>
      <c r="HF96">
        <v>109</v>
      </c>
      <c r="HG96">
        <v>623</v>
      </c>
      <c r="HH96">
        <v>87</v>
      </c>
      <c r="HI96">
        <v>6.6</v>
      </c>
      <c r="HJ96">
        <v>6.6</v>
      </c>
      <c r="HK96">
        <v>86</v>
      </c>
      <c r="HL96">
        <v>68</v>
      </c>
      <c r="HM96">
        <v>50.5</v>
      </c>
      <c r="HN96">
        <v>33.02149</v>
      </c>
      <c r="HO96">
        <v>31.911770000000001</v>
      </c>
      <c r="HP96" t="s">
        <v>345</v>
      </c>
      <c r="HQ96" t="s">
        <v>347</v>
      </c>
      <c r="HR96" t="s">
        <v>306</v>
      </c>
      <c r="HS96" t="s">
        <v>282</v>
      </c>
      <c r="HT96" t="s">
        <v>282</v>
      </c>
      <c r="HU96" t="s">
        <v>282</v>
      </c>
      <c r="HV96" t="s">
        <v>283</v>
      </c>
      <c r="HW96" t="s">
        <v>348</v>
      </c>
      <c r="HY96" t="s">
        <v>286</v>
      </c>
      <c r="HZ96" t="s">
        <v>275</v>
      </c>
      <c r="IA96" t="s">
        <v>275</v>
      </c>
      <c r="IB96" t="s">
        <v>275</v>
      </c>
      <c r="IC96" t="s">
        <v>349</v>
      </c>
      <c r="IF96" t="s">
        <v>288</v>
      </c>
      <c r="IG96" t="s">
        <v>276</v>
      </c>
      <c r="IH96" t="s">
        <v>276</v>
      </c>
      <c r="II96" t="s">
        <v>330</v>
      </c>
      <c r="IJ96" t="s">
        <v>276</v>
      </c>
      <c r="IK96" t="s">
        <v>276</v>
      </c>
      <c r="IL96" t="s">
        <v>276</v>
      </c>
      <c r="IM96" t="s">
        <v>277</v>
      </c>
      <c r="IN96" t="s">
        <v>276</v>
      </c>
      <c r="IO96" t="s">
        <v>331</v>
      </c>
      <c r="IP96" t="s">
        <v>311</v>
      </c>
      <c r="IQ96" t="s">
        <v>293</v>
      </c>
      <c r="IR96" t="s">
        <v>350</v>
      </c>
      <c r="IS96" t="s">
        <v>288</v>
      </c>
      <c r="IU96" t="s">
        <v>275</v>
      </c>
      <c r="IW96" t="s">
        <v>297</v>
      </c>
      <c r="IY96" t="s">
        <v>314</v>
      </c>
      <c r="IZ96" t="s">
        <v>351</v>
      </c>
      <c r="JA96" t="s">
        <v>352</v>
      </c>
      <c r="JB96" t="s">
        <v>875</v>
      </c>
      <c r="JC96" t="s">
        <v>279</v>
      </c>
      <c r="JD96" s="6" t="s">
        <v>335</v>
      </c>
      <c r="JE96" s="6" t="s">
        <v>296</v>
      </c>
      <c r="JF96" s="6" t="s">
        <v>353</v>
      </c>
      <c r="JG96" s="6" t="s">
        <v>283</v>
      </c>
      <c r="JH96" s="6" t="s">
        <v>346</v>
      </c>
      <c r="JI96" s="6" t="s">
        <v>344</v>
      </c>
      <c r="JJ96" s="6" t="s">
        <v>290</v>
      </c>
      <c r="JK96"/>
    </row>
    <row r="97" spans="1:271" x14ac:dyDescent="0.35">
      <c r="A97" t="s">
        <v>845</v>
      </c>
      <c r="G97">
        <v>72</v>
      </c>
      <c r="H97">
        <v>100</v>
      </c>
      <c r="N97">
        <v>2.8</v>
      </c>
      <c r="P97">
        <v>5.3</v>
      </c>
      <c r="R97">
        <v>9</v>
      </c>
      <c r="S97">
        <v>9</v>
      </c>
      <c r="T97">
        <v>9</v>
      </c>
      <c r="U97">
        <v>7.3330000000000002</v>
      </c>
      <c r="V97">
        <v>7</v>
      </c>
      <c r="X97">
        <v>11.2</v>
      </c>
      <c r="AC97">
        <v>0.56000000000000005</v>
      </c>
      <c r="AD97">
        <v>4</v>
      </c>
      <c r="AE97">
        <v>24.4</v>
      </c>
      <c r="AF97">
        <v>103</v>
      </c>
      <c r="AG97">
        <v>104</v>
      </c>
      <c r="AI97">
        <v>0.4</v>
      </c>
      <c r="AJ97">
        <v>0.2</v>
      </c>
      <c r="AK97">
        <v>40.1</v>
      </c>
      <c r="AL97">
        <v>28.925799999999999</v>
      </c>
      <c r="AM97">
        <v>30.1</v>
      </c>
      <c r="AN97">
        <v>57.3</v>
      </c>
      <c r="AO97">
        <v>44.9</v>
      </c>
      <c r="AP97">
        <v>0.434</v>
      </c>
      <c r="AS97">
        <v>140</v>
      </c>
      <c r="DQ97" s="4"/>
      <c r="DS97" s="4">
        <v>2.9</v>
      </c>
      <c r="DT97"/>
      <c r="DU97" s="4"/>
      <c r="EB97"/>
      <c r="FW97" s="3"/>
      <c r="FY97" s="4">
        <v>1</v>
      </c>
      <c r="FZ97" s="6"/>
      <c r="GB97" s="7"/>
      <c r="GC97" s="6"/>
      <c r="GF97" s="3"/>
      <c r="GG97" s="3"/>
      <c r="GH97"/>
      <c r="GI97">
        <v>5.6</v>
      </c>
      <c r="GJ97">
        <v>16.899999999999999</v>
      </c>
      <c r="GK97">
        <v>77.5</v>
      </c>
      <c r="GL97">
        <v>6</v>
      </c>
      <c r="GM97">
        <v>-0.9</v>
      </c>
      <c r="GN97">
        <v>394999</v>
      </c>
      <c r="GO97">
        <v>-0.151</v>
      </c>
      <c r="GP97">
        <v>14.5</v>
      </c>
      <c r="GS97">
        <v>3.44015</v>
      </c>
      <c r="GT97">
        <v>3.9877720000000001</v>
      </c>
      <c r="GU97">
        <v>293080</v>
      </c>
      <c r="GV97">
        <v>0.3</v>
      </c>
      <c r="GW97">
        <v>16</v>
      </c>
      <c r="GX97">
        <v>1.1599999999999999</v>
      </c>
      <c r="GY97">
        <v>1.3</v>
      </c>
      <c r="GZ97">
        <v>4135</v>
      </c>
      <c r="HA97">
        <v>1.7</v>
      </c>
      <c r="HB97">
        <v>0.433</v>
      </c>
      <c r="HC97">
        <v>0</v>
      </c>
      <c r="HD97">
        <v>98.4</v>
      </c>
      <c r="HE97">
        <v>100</v>
      </c>
      <c r="HG97">
        <v>953</v>
      </c>
      <c r="HN97">
        <v>39.183689999999999</v>
      </c>
      <c r="HO97">
        <v>40.118090000000002</v>
      </c>
      <c r="HS97" t="s">
        <v>282</v>
      </c>
      <c r="HT97" t="s">
        <v>282</v>
      </c>
      <c r="HU97" t="s">
        <v>282</v>
      </c>
      <c r="JB97" t="s">
        <v>875</v>
      </c>
      <c r="JC97" t="s">
        <v>279</v>
      </c>
      <c r="JD97" s="6" t="s">
        <v>300</v>
      </c>
      <c r="JE97" s="6" t="s">
        <v>315</v>
      </c>
      <c r="JF97" s="6" t="s">
        <v>353</v>
      </c>
      <c r="JG97" s="6" t="s">
        <v>283</v>
      </c>
      <c r="JH97" s="6" t="s">
        <v>845</v>
      </c>
      <c r="JK97"/>
    </row>
    <row r="98" spans="1:271" x14ac:dyDescent="0.35">
      <c r="A98" t="s">
        <v>767</v>
      </c>
      <c r="B98">
        <v>466</v>
      </c>
      <c r="C98">
        <v>83</v>
      </c>
      <c r="D98">
        <v>5.79</v>
      </c>
      <c r="E98">
        <v>54.26</v>
      </c>
      <c r="F98">
        <v>51.01</v>
      </c>
      <c r="G98">
        <v>365</v>
      </c>
      <c r="H98">
        <v>412</v>
      </c>
      <c r="I98">
        <v>46.4</v>
      </c>
      <c r="J98">
        <v>0</v>
      </c>
      <c r="K98">
        <v>47.3</v>
      </c>
      <c r="L98">
        <v>49.7</v>
      </c>
      <c r="M98">
        <v>3</v>
      </c>
      <c r="N98">
        <v>2</v>
      </c>
      <c r="O98">
        <v>6.44</v>
      </c>
      <c r="P98">
        <v>6.3</v>
      </c>
      <c r="Q98">
        <v>0</v>
      </c>
      <c r="R98">
        <v>0</v>
      </c>
      <c r="S98">
        <v>0</v>
      </c>
      <c r="T98">
        <v>0</v>
      </c>
      <c r="U98">
        <v>0</v>
      </c>
      <c r="V98">
        <v>0</v>
      </c>
      <c r="W98">
        <v>3.8</v>
      </c>
      <c r="X98">
        <v>4.4000000000000004</v>
      </c>
      <c r="Y98">
        <v>2.9</v>
      </c>
      <c r="Z98">
        <v>1.9</v>
      </c>
      <c r="AB98">
        <v>0.309</v>
      </c>
      <c r="AC98">
        <v>0.27900000000000003</v>
      </c>
      <c r="AD98">
        <v>2</v>
      </c>
      <c r="AE98">
        <v>17.600000000000001</v>
      </c>
      <c r="AF98">
        <v>102.2</v>
      </c>
      <c r="AG98">
        <v>101.7</v>
      </c>
      <c r="AH98">
        <v>13.3</v>
      </c>
      <c r="AI98">
        <v>20.5</v>
      </c>
      <c r="AJ98">
        <v>8.6999999999999993</v>
      </c>
      <c r="AK98">
        <v>35.9</v>
      </c>
      <c r="AL98">
        <v>32.273600000000002</v>
      </c>
      <c r="AM98">
        <v>31.06</v>
      </c>
      <c r="AN98">
        <v>47</v>
      </c>
      <c r="AO98">
        <v>49.3</v>
      </c>
      <c r="AP98">
        <v>0.22700000000000001</v>
      </c>
      <c r="AQ98">
        <v>0.79900000000000004</v>
      </c>
      <c r="AR98">
        <v>135</v>
      </c>
      <c r="AS98">
        <v>141</v>
      </c>
      <c r="AT98">
        <v>52.61</v>
      </c>
      <c r="AW98">
        <v>40.799999999999997</v>
      </c>
      <c r="AX98">
        <v>7</v>
      </c>
      <c r="AY98">
        <v>8</v>
      </c>
      <c r="AZ98">
        <v>26.713999999999999</v>
      </c>
      <c r="BA98">
        <v>1</v>
      </c>
      <c r="BB98">
        <v>6</v>
      </c>
      <c r="BC98">
        <v>9</v>
      </c>
      <c r="BD98">
        <v>0.69099999999999995</v>
      </c>
      <c r="BE98">
        <v>47.5</v>
      </c>
      <c r="BF98">
        <v>31</v>
      </c>
      <c r="BG98">
        <v>40</v>
      </c>
      <c r="BH98">
        <v>60.2</v>
      </c>
      <c r="BI98">
        <v>81.099999999999994</v>
      </c>
      <c r="BJ98">
        <v>50</v>
      </c>
      <c r="BK98">
        <v>67.900000000000006</v>
      </c>
      <c r="BL98">
        <v>73.8</v>
      </c>
      <c r="BM98">
        <v>35</v>
      </c>
      <c r="BN98">
        <v>69.599999999999994</v>
      </c>
      <c r="BO98">
        <v>55.6</v>
      </c>
      <c r="BP98">
        <v>14.3</v>
      </c>
      <c r="BQ98">
        <v>0.03</v>
      </c>
      <c r="BR98">
        <v>1128</v>
      </c>
      <c r="BS98">
        <v>1</v>
      </c>
      <c r="BT98">
        <v>50.5</v>
      </c>
      <c r="BU98">
        <v>4</v>
      </c>
      <c r="BV98">
        <v>40.1</v>
      </c>
      <c r="BW98">
        <v>39</v>
      </c>
      <c r="BX98">
        <v>1960</v>
      </c>
      <c r="BY98">
        <v>7</v>
      </c>
      <c r="BZ98">
        <v>0</v>
      </c>
      <c r="CA98">
        <v>13.7</v>
      </c>
      <c r="CB98">
        <v>1233</v>
      </c>
      <c r="CC98">
        <v>1.6</v>
      </c>
      <c r="CE98">
        <v>27</v>
      </c>
      <c r="CF98">
        <v>3.9</v>
      </c>
      <c r="CG98">
        <v>38.96</v>
      </c>
      <c r="CH98">
        <v>24.17</v>
      </c>
      <c r="CI98">
        <v>10.199999999999999</v>
      </c>
      <c r="CJ98">
        <v>10.199999999999999</v>
      </c>
      <c r="CK98">
        <v>10.199999999999999</v>
      </c>
      <c r="CL98">
        <v>10.199999999999999</v>
      </c>
      <c r="CM98">
        <v>1956</v>
      </c>
      <c r="CN98">
        <v>0</v>
      </c>
      <c r="CO98">
        <v>100</v>
      </c>
      <c r="CW98">
        <v>6</v>
      </c>
      <c r="CX98">
        <v>3</v>
      </c>
      <c r="CY98">
        <v>0.83899999999999997</v>
      </c>
      <c r="CZ98">
        <v>0.182</v>
      </c>
      <c r="DA98">
        <v>1.617</v>
      </c>
      <c r="DB98">
        <v>1.4490000000000001</v>
      </c>
      <c r="DC98">
        <v>81.575000000000003</v>
      </c>
      <c r="DD98">
        <v>81.153999999999996</v>
      </c>
      <c r="DE98">
        <v>1</v>
      </c>
      <c r="DF98">
        <v>1</v>
      </c>
      <c r="DG98">
        <v>2</v>
      </c>
      <c r="DH98">
        <v>2</v>
      </c>
      <c r="DI98">
        <v>0</v>
      </c>
      <c r="DJ98">
        <v>2</v>
      </c>
      <c r="DK98">
        <v>2</v>
      </c>
      <c r="DL98">
        <v>0</v>
      </c>
      <c r="DM98">
        <v>2</v>
      </c>
      <c r="DN98">
        <v>1</v>
      </c>
      <c r="DO98">
        <v>0</v>
      </c>
      <c r="DP98">
        <v>0</v>
      </c>
      <c r="DQ98" s="4">
        <v>0</v>
      </c>
      <c r="DR98" s="4">
        <v>21.968</v>
      </c>
      <c r="DS98" s="4">
        <v>0</v>
      </c>
      <c r="DT98">
        <v>0.1</v>
      </c>
      <c r="DU98" s="4">
        <v>1.53</v>
      </c>
      <c r="DV98" s="4">
        <v>6.47</v>
      </c>
      <c r="DW98" s="4">
        <v>66</v>
      </c>
      <c r="DX98" s="4">
        <v>7.9</v>
      </c>
      <c r="DY98" s="4">
        <v>8.1</v>
      </c>
      <c r="DZ98" s="4">
        <v>6.8</v>
      </c>
      <c r="EA98" s="4">
        <v>7.5</v>
      </c>
      <c r="EB98">
        <v>5.83</v>
      </c>
      <c r="EC98">
        <v>4.07</v>
      </c>
      <c r="EF98">
        <v>3</v>
      </c>
      <c r="EG98">
        <v>4</v>
      </c>
      <c r="EH98">
        <v>0</v>
      </c>
      <c r="EI98">
        <v>0</v>
      </c>
      <c r="EJ98">
        <v>0.25</v>
      </c>
      <c r="EK98">
        <v>1</v>
      </c>
      <c r="EL98">
        <v>1</v>
      </c>
      <c r="EM98">
        <v>6.8440000000000003</v>
      </c>
      <c r="EN98">
        <v>0.495</v>
      </c>
      <c r="ER98">
        <v>5.6360000000000001</v>
      </c>
      <c r="ES98">
        <v>0</v>
      </c>
      <c r="ET98">
        <v>0</v>
      </c>
      <c r="EU98">
        <v>30.03</v>
      </c>
      <c r="EV98">
        <v>28</v>
      </c>
      <c r="EW98">
        <v>0</v>
      </c>
      <c r="EX98">
        <v>1</v>
      </c>
      <c r="EY98">
        <v>0.4158</v>
      </c>
      <c r="EZ98">
        <v>5.19</v>
      </c>
      <c r="FA98">
        <v>12.7</v>
      </c>
      <c r="FB98">
        <v>2.0510000000000002</v>
      </c>
      <c r="FC98">
        <v>2.1059999999999999</v>
      </c>
      <c r="FD98">
        <v>0.20499999999999999</v>
      </c>
      <c r="FE98">
        <v>11800</v>
      </c>
      <c r="FI98">
        <v>1.4059999999999999</v>
      </c>
      <c r="FJ98">
        <v>1.073</v>
      </c>
      <c r="FK98">
        <v>-302449</v>
      </c>
      <c r="FL98">
        <v>77.599999999999994</v>
      </c>
      <c r="FM98">
        <v>14316</v>
      </c>
      <c r="FN98">
        <v>152864</v>
      </c>
      <c r="FP98">
        <v>8.1</v>
      </c>
      <c r="FQ98">
        <v>1.1000000000000001</v>
      </c>
      <c r="FR98">
        <v>3.3274180000000002</v>
      </c>
      <c r="FS98">
        <v>3.1040000000000001</v>
      </c>
      <c r="FT98">
        <v>2.629</v>
      </c>
      <c r="FU98">
        <v>3.645</v>
      </c>
      <c r="FV98">
        <v>2.8809999999999998</v>
      </c>
      <c r="FW98" s="4">
        <v>3.6760000000000002</v>
      </c>
      <c r="FX98" s="4">
        <v>15</v>
      </c>
      <c r="FY98" s="4">
        <v>1</v>
      </c>
      <c r="FZ98" s="6">
        <v>47.47</v>
      </c>
      <c r="GA98" s="7">
        <f t="shared" ref="GA98:GA115" si="10">STANDARDIZE(FZ98,AVERAGE(trade_percent_gdp),_xlfn.STDEV.S(trade_percent_gdp))</f>
        <v>-0.74187809120590997</v>
      </c>
      <c r="GB98" s="7">
        <f t="shared" ref="GB98:GB115" si="11">FZ98-AVERAGE(trade_percent_gdp)</f>
        <v>-38.539012345679069</v>
      </c>
      <c r="GC98" s="6">
        <v>140</v>
      </c>
      <c r="GD98" s="6">
        <v>2.5960000000000001</v>
      </c>
      <c r="GF98" s="4">
        <v>33</v>
      </c>
      <c r="GG98" s="4">
        <v>7.5</v>
      </c>
      <c r="GH98">
        <v>0</v>
      </c>
      <c r="GI98">
        <v>45</v>
      </c>
      <c r="GJ98">
        <v>17</v>
      </c>
      <c r="GK98">
        <v>38</v>
      </c>
      <c r="GL98">
        <v>2.5</v>
      </c>
      <c r="GN98">
        <v>14159904</v>
      </c>
      <c r="GO98">
        <v>2.61</v>
      </c>
      <c r="GP98">
        <v>30</v>
      </c>
      <c r="GR98">
        <v>1</v>
      </c>
      <c r="GS98">
        <v>2.673041</v>
      </c>
      <c r="GT98">
        <v>2.7806519999999999</v>
      </c>
      <c r="GU98" s="1">
        <v>11700000</v>
      </c>
      <c r="GV98">
        <v>12.7</v>
      </c>
      <c r="GW98">
        <v>36.1</v>
      </c>
      <c r="GX98">
        <v>0.75</v>
      </c>
      <c r="GY98">
        <v>8.6999999999999993</v>
      </c>
      <c r="GZ98">
        <v>688</v>
      </c>
      <c r="HA98">
        <v>14.3</v>
      </c>
      <c r="HB98">
        <v>0.13300000000000001</v>
      </c>
      <c r="HC98">
        <v>0</v>
      </c>
      <c r="HD98">
        <v>26.2</v>
      </c>
      <c r="HE98">
        <v>22</v>
      </c>
      <c r="HG98">
        <v>967</v>
      </c>
      <c r="HH98">
        <v>71</v>
      </c>
      <c r="HI98">
        <v>3.8</v>
      </c>
      <c r="HJ98">
        <v>3.9</v>
      </c>
      <c r="HK98">
        <v>30</v>
      </c>
      <c r="HL98">
        <v>30</v>
      </c>
      <c r="HM98">
        <v>3.7</v>
      </c>
      <c r="HN98">
        <v>47.154789999999998</v>
      </c>
      <c r="HO98">
        <v>48.17257</v>
      </c>
      <c r="HP98" t="s">
        <v>404</v>
      </c>
      <c r="HQ98" t="s">
        <v>768</v>
      </c>
      <c r="HR98" t="s">
        <v>270</v>
      </c>
      <c r="HS98" t="s">
        <v>271</v>
      </c>
      <c r="HT98" t="s">
        <v>271</v>
      </c>
      <c r="HU98" t="s">
        <v>271</v>
      </c>
      <c r="HV98" t="s">
        <v>283</v>
      </c>
      <c r="HW98" t="s">
        <v>366</v>
      </c>
      <c r="HX98" t="s">
        <v>285</v>
      </c>
      <c r="HY98" t="s">
        <v>407</v>
      </c>
      <c r="HZ98" t="s">
        <v>293</v>
      </c>
      <c r="IA98" t="s">
        <v>293</v>
      </c>
      <c r="IB98" t="s">
        <v>293</v>
      </c>
      <c r="IC98" t="s">
        <v>349</v>
      </c>
      <c r="ID98" t="s">
        <v>378</v>
      </c>
      <c r="IE98" t="s">
        <v>378</v>
      </c>
      <c r="IF98" t="s">
        <v>288</v>
      </c>
      <c r="IG98" t="s">
        <v>276</v>
      </c>
      <c r="IH98" t="s">
        <v>276</v>
      </c>
      <c r="II98" t="s">
        <v>289</v>
      </c>
      <c r="IJ98" t="s">
        <v>290</v>
      </c>
      <c r="IK98" t="s">
        <v>290</v>
      </c>
      <c r="IL98" t="s">
        <v>290</v>
      </c>
      <c r="IM98" t="s">
        <v>290</v>
      </c>
      <c r="IN98" t="s">
        <v>290</v>
      </c>
      <c r="IP98" t="s">
        <v>292</v>
      </c>
      <c r="IQ98" t="s">
        <v>293</v>
      </c>
      <c r="IR98" t="s">
        <v>769</v>
      </c>
      <c r="IS98" t="s">
        <v>288</v>
      </c>
      <c r="IU98" t="s">
        <v>275</v>
      </c>
      <c r="IY98" t="s">
        <v>314</v>
      </c>
      <c r="IZ98" t="s">
        <v>413</v>
      </c>
      <c r="JB98" t="s">
        <v>874</v>
      </c>
      <c r="JC98" t="s">
        <v>279</v>
      </c>
      <c r="JD98" s="6" t="s">
        <v>326</v>
      </c>
      <c r="JE98" s="6" t="s">
        <v>296</v>
      </c>
      <c r="JF98" s="6" t="s">
        <v>404</v>
      </c>
      <c r="JG98" s="6" t="s">
        <v>283</v>
      </c>
      <c r="JH98" s="6" t="s">
        <v>767</v>
      </c>
      <c r="JI98" s="6" t="s">
        <v>302</v>
      </c>
      <c r="JJ98" s="6" t="s">
        <v>276</v>
      </c>
      <c r="JK98"/>
    </row>
    <row r="99" spans="1:271" x14ac:dyDescent="0.35">
      <c r="A99" t="s">
        <v>850</v>
      </c>
      <c r="B99">
        <v>470</v>
      </c>
      <c r="C99">
        <v>15</v>
      </c>
      <c r="D99">
        <v>8.39</v>
      </c>
      <c r="E99">
        <v>82.12</v>
      </c>
      <c r="F99">
        <v>77.45</v>
      </c>
      <c r="G99">
        <v>44</v>
      </c>
      <c r="H99">
        <v>77</v>
      </c>
      <c r="J99">
        <v>0</v>
      </c>
      <c r="K99">
        <v>15.7</v>
      </c>
      <c r="L99">
        <v>68.5</v>
      </c>
      <c r="M99">
        <v>15.8</v>
      </c>
      <c r="N99">
        <v>1</v>
      </c>
      <c r="O99">
        <v>1.52</v>
      </c>
      <c r="P99">
        <v>2</v>
      </c>
      <c r="Q99">
        <v>0</v>
      </c>
      <c r="R99">
        <v>0</v>
      </c>
      <c r="S99">
        <v>8.6669999999999998</v>
      </c>
      <c r="T99">
        <v>9</v>
      </c>
      <c r="U99">
        <v>0</v>
      </c>
      <c r="V99">
        <v>0</v>
      </c>
      <c r="W99">
        <v>4.8</v>
      </c>
      <c r="X99">
        <v>6.4</v>
      </c>
      <c r="Y99">
        <v>5.8</v>
      </c>
      <c r="Z99">
        <v>0.7</v>
      </c>
      <c r="AA99">
        <v>0.6</v>
      </c>
      <c r="AB99">
        <v>0.81499999999999995</v>
      </c>
      <c r="AC99">
        <v>0.80600000000000005</v>
      </c>
      <c r="AD99">
        <v>-3</v>
      </c>
      <c r="AE99">
        <v>39</v>
      </c>
      <c r="AF99">
        <v>106</v>
      </c>
      <c r="AG99">
        <v>105.7</v>
      </c>
      <c r="AH99">
        <v>0.4</v>
      </c>
      <c r="AI99">
        <v>0.4</v>
      </c>
      <c r="AJ99">
        <v>0.4</v>
      </c>
      <c r="AK99">
        <v>94.7</v>
      </c>
      <c r="AL99">
        <v>91.641199999999998</v>
      </c>
      <c r="AM99">
        <v>95.54</v>
      </c>
      <c r="AN99">
        <v>45.2</v>
      </c>
      <c r="AO99">
        <v>42.5</v>
      </c>
      <c r="AQ99">
        <v>0.39500000000000002</v>
      </c>
      <c r="AR99">
        <v>35</v>
      </c>
      <c r="AS99">
        <v>142</v>
      </c>
      <c r="AT99">
        <v>79.72</v>
      </c>
      <c r="AU99">
        <v>69.099999999999994</v>
      </c>
      <c r="AW99">
        <v>100</v>
      </c>
      <c r="AZ99">
        <v>73.995000000000005</v>
      </c>
      <c r="BA99">
        <v>1</v>
      </c>
      <c r="BB99">
        <v>7</v>
      </c>
      <c r="BC99">
        <v>12</v>
      </c>
      <c r="BD99">
        <v>4.1000000000000002E-2</v>
      </c>
      <c r="BE99">
        <v>70</v>
      </c>
      <c r="BF99">
        <v>58</v>
      </c>
      <c r="BG99">
        <v>60</v>
      </c>
      <c r="BH99">
        <v>62.5</v>
      </c>
      <c r="BI99">
        <v>45.6</v>
      </c>
      <c r="BJ99">
        <v>70</v>
      </c>
      <c r="BK99">
        <v>60</v>
      </c>
      <c r="BL99">
        <v>78.099999999999994</v>
      </c>
      <c r="BM99">
        <v>80</v>
      </c>
      <c r="BN99">
        <v>87.5</v>
      </c>
      <c r="BO99">
        <v>67.2</v>
      </c>
      <c r="BP99">
        <v>9.8000000000000007</v>
      </c>
      <c r="BQ99">
        <v>0.97499999999999998</v>
      </c>
      <c r="BR99">
        <v>23760</v>
      </c>
      <c r="BS99">
        <v>3</v>
      </c>
      <c r="BW99">
        <v>27.4</v>
      </c>
      <c r="BX99">
        <v>1964</v>
      </c>
      <c r="BZ99">
        <v>1</v>
      </c>
      <c r="CA99">
        <v>57.9</v>
      </c>
      <c r="CB99">
        <v>287</v>
      </c>
      <c r="CC99">
        <v>48.3</v>
      </c>
      <c r="CE99">
        <v>121</v>
      </c>
      <c r="CF99">
        <v>0.6</v>
      </c>
      <c r="CG99">
        <v>98.39</v>
      </c>
      <c r="CH99">
        <v>96.67</v>
      </c>
      <c r="CI99">
        <v>9.1999999999999993</v>
      </c>
      <c r="CJ99">
        <v>8.6999999999999993</v>
      </c>
      <c r="CK99">
        <v>8.6999999999999993</v>
      </c>
      <c r="CL99">
        <v>8.6999999999999993</v>
      </c>
      <c r="CM99">
        <v>1947</v>
      </c>
      <c r="CN99">
        <v>1</v>
      </c>
      <c r="CO99">
        <v>100</v>
      </c>
      <c r="CP99">
        <v>82</v>
      </c>
      <c r="CQ99">
        <v>0.435</v>
      </c>
      <c r="CR99">
        <v>0.57699999999999996</v>
      </c>
      <c r="CS99">
        <v>0.71499999999999997</v>
      </c>
      <c r="CT99">
        <v>0.68799999999999994</v>
      </c>
      <c r="CU99">
        <v>0.51300000000000001</v>
      </c>
      <c r="CV99">
        <v>0.83799999999999997</v>
      </c>
      <c r="CW99">
        <v>0</v>
      </c>
      <c r="CX99">
        <v>0</v>
      </c>
      <c r="CY99">
        <v>9.0999999999999998E-2</v>
      </c>
      <c r="CZ99">
        <v>0.122</v>
      </c>
      <c r="DA99">
        <v>9.8859999999999992</v>
      </c>
      <c r="DB99">
        <v>10.662000000000001</v>
      </c>
      <c r="DC99">
        <v>2.36</v>
      </c>
      <c r="DD99">
        <v>1.452</v>
      </c>
      <c r="DE99">
        <v>1</v>
      </c>
      <c r="DF99">
        <v>2</v>
      </c>
      <c r="DG99">
        <v>2</v>
      </c>
      <c r="DH99">
        <v>2</v>
      </c>
      <c r="DI99">
        <v>2</v>
      </c>
      <c r="DJ99">
        <v>2</v>
      </c>
      <c r="DK99">
        <v>1</v>
      </c>
      <c r="DL99">
        <v>3</v>
      </c>
      <c r="DM99">
        <v>2</v>
      </c>
      <c r="DN99">
        <v>1</v>
      </c>
      <c r="DO99">
        <v>0</v>
      </c>
      <c r="DP99">
        <v>1</v>
      </c>
      <c r="DQ99" s="4">
        <v>2</v>
      </c>
      <c r="DR99" s="4">
        <v>75.221999999999994</v>
      </c>
      <c r="DS99" s="4">
        <v>6.3</v>
      </c>
      <c r="DT99"/>
      <c r="DU99" s="4"/>
      <c r="DV99" s="4">
        <v>9.7100000000000009</v>
      </c>
      <c r="DW99" s="4">
        <v>89</v>
      </c>
      <c r="DX99" s="4">
        <v>3.9</v>
      </c>
      <c r="DY99" s="4">
        <v>4.3</v>
      </c>
      <c r="DZ99" s="4">
        <v>3.6</v>
      </c>
      <c r="EA99" s="4">
        <v>4.9000000000000004</v>
      </c>
      <c r="EB99">
        <v>10</v>
      </c>
      <c r="EC99">
        <v>7.0439999999999996</v>
      </c>
      <c r="EF99">
        <v>1</v>
      </c>
      <c r="EG99">
        <v>1</v>
      </c>
      <c r="EH99">
        <v>1</v>
      </c>
      <c r="EJ99">
        <v>0.72199999999999998</v>
      </c>
      <c r="EK99">
        <v>1</v>
      </c>
      <c r="EL99">
        <v>1</v>
      </c>
      <c r="EM99">
        <v>8.4809999999999999</v>
      </c>
      <c r="EN99">
        <v>0.79800000000000004</v>
      </c>
      <c r="EQ99">
        <v>78.84</v>
      </c>
      <c r="ER99">
        <v>8.4</v>
      </c>
      <c r="ES99">
        <v>0</v>
      </c>
      <c r="ET99">
        <v>0</v>
      </c>
      <c r="EU99">
        <v>23.3</v>
      </c>
      <c r="EV99">
        <v>56</v>
      </c>
      <c r="EY99">
        <v>0.83699999999999997</v>
      </c>
      <c r="FD99">
        <v>1.1399999999999999</v>
      </c>
      <c r="FE99">
        <v>2130</v>
      </c>
      <c r="FF99">
        <v>0.33400000000000002</v>
      </c>
      <c r="FG99">
        <v>17.260000000000002</v>
      </c>
      <c r="FH99">
        <v>85.936000000000007</v>
      </c>
      <c r="FI99">
        <v>0.55800000000000005</v>
      </c>
      <c r="FJ99">
        <v>3.7290000000000001</v>
      </c>
      <c r="FK99">
        <v>6252</v>
      </c>
      <c r="FL99">
        <v>5.3</v>
      </c>
      <c r="FM99">
        <v>9906</v>
      </c>
      <c r="FN99">
        <v>6</v>
      </c>
      <c r="FO99">
        <v>13.9</v>
      </c>
      <c r="FP99">
        <v>6.5</v>
      </c>
      <c r="FQ99">
        <v>0.1</v>
      </c>
      <c r="FR99">
        <v>4.4993930000000004</v>
      </c>
      <c r="FS99">
        <v>5.8789999999999996</v>
      </c>
      <c r="FT99">
        <v>4.782</v>
      </c>
      <c r="FU99">
        <v>5.9589999999999996</v>
      </c>
      <c r="FV99">
        <v>5.3120000000000003</v>
      </c>
      <c r="FW99" s="4">
        <v>6.38</v>
      </c>
      <c r="FX99" s="4">
        <v>14</v>
      </c>
      <c r="FY99" s="4">
        <v>1</v>
      </c>
      <c r="FZ99" s="6">
        <v>270.93</v>
      </c>
      <c r="GA99" s="7">
        <f t="shared" si="10"/>
        <v>3.5597391057760368</v>
      </c>
      <c r="GB99" s="7">
        <f t="shared" si="11"/>
        <v>184.92098765432092</v>
      </c>
      <c r="GC99" s="6"/>
      <c r="GF99" s="4">
        <v>131</v>
      </c>
      <c r="GG99" s="4">
        <v>2.8</v>
      </c>
      <c r="GH99"/>
      <c r="GI99">
        <v>1.9</v>
      </c>
      <c r="GJ99">
        <v>17.2</v>
      </c>
      <c r="GK99">
        <v>80.900000000000006</v>
      </c>
      <c r="GL99">
        <v>3.3</v>
      </c>
      <c r="GN99">
        <v>408333</v>
      </c>
      <c r="GO99">
        <v>0.375</v>
      </c>
      <c r="GP99">
        <v>6.9</v>
      </c>
      <c r="GR99">
        <v>1</v>
      </c>
      <c r="GS99">
        <v>13.75755</v>
      </c>
      <c r="GT99">
        <v>12.614140000000001</v>
      </c>
      <c r="GU99">
        <v>399000</v>
      </c>
      <c r="GV99">
        <v>0.4</v>
      </c>
      <c r="GX99">
        <v>1.07</v>
      </c>
      <c r="HC99">
        <v>0</v>
      </c>
      <c r="HD99">
        <v>92.4</v>
      </c>
      <c r="HE99">
        <v>100</v>
      </c>
      <c r="HG99">
        <v>433</v>
      </c>
      <c r="HH99">
        <v>83</v>
      </c>
      <c r="HI99">
        <v>7.1</v>
      </c>
      <c r="HJ99">
        <v>7.1</v>
      </c>
      <c r="HL99">
        <v>65</v>
      </c>
      <c r="HM99">
        <v>44.2</v>
      </c>
      <c r="HN99">
        <v>19.420470000000002</v>
      </c>
      <c r="HO99">
        <v>17.16818</v>
      </c>
      <c r="HP99" t="s">
        <v>267</v>
      </c>
      <c r="HQ99" t="s">
        <v>851</v>
      </c>
      <c r="HR99" t="s">
        <v>340</v>
      </c>
      <c r="HS99" t="s">
        <v>271</v>
      </c>
      <c r="HT99" t="s">
        <v>282</v>
      </c>
      <c r="HU99" t="s">
        <v>271</v>
      </c>
      <c r="HV99" t="s">
        <v>320</v>
      </c>
      <c r="HW99" t="s">
        <v>348</v>
      </c>
      <c r="HX99" t="s">
        <v>367</v>
      </c>
      <c r="HY99" s="2">
        <v>1</v>
      </c>
      <c r="HZ99" t="s">
        <v>293</v>
      </c>
      <c r="IA99" t="s">
        <v>293</v>
      </c>
      <c r="IB99" t="s">
        <v>293</v>
      </c>
      <c r="ID99" t="s">
        <v>378</v>
      </c>
      <c r="IE99" t="s">
        <v>378</v>
      </c>
      <c r="IF99" t="s">
        <v>321</v>
      </c>
      <c r="IG99" t="s">
        <v>290</v>
      </c>
      <c r="IH99" t="s">
        <v>290</v>
      </c>
      <c r="II99" t="s">
        <v>330</v>
      </c>
      <c r="IJ99" t="s">
        <v>276</v>
      </c>
      <c r="IK99" t="s">
        <v>276</v>
      </c>
      <c r="IO99" t="s">
        <v>290</v>
      </c>
      <c r="IP99" t="s">
        <v>311</v>
      </c>
      <c r="IQ99" t="s">
        <v>275</v>
      </c>
      <c r="IR99" t="s">
        <v>852</v>
      </c>
      <c r="IS99" t="s">
        <v>288</v>
      </c>
      <c r="IU99" t="s">
        <v>293</v>
      </c>
      <c r="IW99" t="s">
        <v>324</v>
      </c>
      <c r="IX99" t="s">
        <v>380</v>
      </c>
      <c r="IY99" t="s">
        <v>314</v>
      </c>
      <c r="IZ99" t="s">
        <v>278</v>
      </c>
      <c r="JB99" t="s">
        <v>875</v>
      </c>
      <c r="JC99" t="s">
        <v>279</v>
      </c>
      <c r="JD99" s="6" t="s">
        <v>300</v>
      </c>
      <c r="JE99" s="6" t="s">
        <v>315</v>
      </c>
      <c r="JF99" s="6" t="s">
        <v>337</v>
      </c>
      <c r="JG99" s="6" t="s">
        <v>317</v>
      </c>
      <c r="JH99" s="6" t="s">
        <v>850</v>
      </c>
      <c r="JI99" s="6" t="s">
        <v>302</v>
      </c>
      <c r="JJ99" s="6" t="s">
        <v>290</v>
      </c>
      <c r="JK99"/>
    </row>
    <row r="100" spans="1:271" x14ac:dyDescent="0.35">
      <c r="A100" t="s">
        <v>657</v>
      </c>
      <c r="B100">
        <v>478</v>
      </c>
      <c r="C100">
        <v>112</v>
      </c>
      <c r="D100">
        <v>4.17</v>
      </c>
      <c r="E100">
        <v>63.41</v>
      </c>
      <c r="F100">
        <v>58.94</v>
      </c>
      <c r="G100">
        <v>262</v>
      </c>
      <c r="H100">
        <v>318</v>
      </c>
      <c r="I100">
        <v>51.2</v>
      </c>
      <c r="J100">
        <v>16510</v>
      </c>
      <c r="K100">
        <v>40.4</v>
      </c>
      <c r="L100">
        <v>56.2</v>
      </c>
      <c r="M100">
        <v>3.5</v>
      </c>
      <c r="N100">
        <v>2.7</v>
      </c>
      <c r="O100">
        <v>4.3</v>
      </c>
      <c r="P100">
        <v>5.7</v>
      </c>
      <c r="Q100">
        <v>7.7779999999999996</v>
      </c>
      <c r="R100">
        <v>8</v>
      </c>
      <c r="S100">
        <v>8.3330000000000002</v>
      </c>
      <c r="T100">
        <v>8</v>
      </c>
      <c r="U100">
        <v>2</v>
      </c>
      <c r="V100">
        <v>2</v>
      </c>
      <c r="W100">
        <v>4.4000000000000004</v>
      </c>
      <c r="X100">
        <v>4.4000000000000004</v>
      </c>
      <c r="Y100">
        <v>1.6</v>
      </c>
      <c r="Z100">
        <v>3.7</v>
      </c>
      <c r="AB100">
        <v>0.433</v>
      </c>
      <c r="AC100">
        <v>0.41099999999999998</v>
      </c>
      <c r="AD100">
        <v>0</v>
      </c>
      <c r="AE100">
        <v>20.100000000000001</v>
      </c>
      <c r="AF100">
        <v>106.3</v>
      </c>
      <c r="AG100">
        <v>106.6</v>
      </c>
      <c r="AH100">
        <v>3.4</v>
      </c>
      <c r="AI100">
        <v>4.8</v>
      </c>
      <c r="AJ100">
        <v>2</v>
      </c>
      <c r="AK100">
        <v>41.4</v>
      </c>
      <c r="AL100">
        <v>61.685000000000002</v>
      </c>
      <c r="AM100">
        <v>40.6</v>
      </c>
      <c r="AN100">
        <v>47.2</v>
      </c>
      <c r="AO100">
        <v>66.5</v>
      </c>
      <c r="AP100">
        <v>0.31</v>
      </c>
      <c r="AQ100">
        <v>0.73799999999999999</v>
      </c>
      <c r="AR100">
        <v>118</v>
      </c>
      <c r="AS100">
        <v>146</v>
      </c>
      <c r="AT100">
        <v>61.14</v>
      </c>
      <c r="AW100">
        <v>40.799999999999997</v>
      </c>
      <c r="AX100">
        <v>0</v>
      </c>
      <c r="AY100">
        <v>38</v>
      </c>
      <c r="AZ100">
        <v>42.79</v>
      </c>
      <c r="BA100">
        <v>1</v>
      </c>
      <c r="BB100">
        <v>2.5</v>
      </c>
      <c r="BC100">
        <v>3</v>
      </c>
      <c r="BD100">
        <v>0.61499999999999999</v>
      </c>
      <c r="BE100">
        <v>48.3</v>
      </c>
      <c r="BF100">
        <v>28</v>
      </c>
      <c r="BG100">
        <v>40</v>
      </c>
      <c r="BH100">
        <v>75.099999999999994</v>
      </c>
      <c r="BI100">
        <v>73.400000000000006</v>
      </c>
      <c r="BJ100">
        <v>30</v>
      </c>
      <c r="BK100">
        <v>52.5</v>
      </c>
      <c r="BL100">
        <v>78</v>
      </c>
      <c r="BM100">
        <v>25</v>
      </c>
      <c r="BN100">
        <v>69.900000000000006</v>
      </c>
      <c r="BO100">
        <v>52</v>
      </c>
      <c r="BP100">
        <v>6.2</v>
      </c>
      <c r="BQ100">
        <v>3.5000000000000003E-2</v>
      </c>
      <c r="BR100">
        <v>2052</v>
      </c>
      <c r="BS100">
        <v>1</v>
      </c>
      <c r="BT100">
        <v>39</v>
      </c>
      <c r="BU100">
        <v>3</v>
      </c>
      <c r="BV100">
        <v>39</v>
      </c>
      <c r="BW100">
        <v>39</v>
      </c>
      <c r="BX100">
        <v>1960</v>
      </c>
      <c r="BY100">
        <v>-2</v>
      </c>
      <c r="BZ100">
        <v>0</v>
      </c>
      <c r="CA100">
        <v>2.7</v>
      </c>
      <c r="CB100">
        <v>1100</v>
      </c>
      <c r="CC100">
        <v>1.9</v>
      </c>
      <c r="CD100">
        <v>46.3</v>
      </c>
      <c r="CE100">
        <v>1</v>
      </c>
      <c r="CF100">
        <v>0.1</v>
      </c>
      <c r="CH100">
        <v>58.6</v>
      </c>
      <c r="CL100">
        <v>22.1</v>
      </c>
      <c r="CM100">
        <v>1961</v>
      </c>
      <c r="CN100">
        <v>0</v>
      </c>
      <c r="CO100">
        <v>0</v>
      </c>
      <c r="CP100">
        <v>140</v>
      </c>
      <c r="CQ100">
        <v>0.155</v>
      </c>
      <c r="CR100">
        <v>0.40200000000000002</v>
      </c>
      <c r="CS100">
        <v>0.25900000000000001</v>
      </c>
      <c r="CT100">
        <v>0.17599999999999999</v>
      </c>
      <c r="CU100">
        <v>0.318</v>
      </c>
      <c r="CV100">
        <v>0.65400000000000003</v>
      </c>
      <c r="CW100">
        <v>7</v>
      </c>
      <c r="CX100">
        <v>5</v>
      </c>
      <c r="CY100">
        <v>0.32600000000000001</v>
      </c>
      <c r="CZ100">
        <v>1.4999999999999999E-2</v>
      </c>
      <c r="DA100">
        <v>2.7189999999999999</v>
      </c>
      <c r="DB100">
        <v>4.8090000000000002</v>
      </c>
      <c r="DC100">
        <v>57.819000000000003</v>
      </c>
      <c r="DD100">
        <v>30.571999999999999</v>
      </c>
      <c r="DE100">
        <v>0</v>
      </c>
      <c r="DF100">
        <v>1</v>
      </c>
      <c r="DG100">
        <v>2</v>
      </c>
      <c r="DH100">
        <v>0</v>
      </c>
      <c r="DI100">
        <v>0</v>
      </c>
      <c r="DJ100">
        <v>0</v>
      </c>
      <c r="DK100">
        <v>0</v>
      </c>
      <c r="DL100">
        <v>1</v>
      </c>
      <c r="DM100">
        <v>2</v>
      </c>
      <c r="DN100">
        <v>1</v>
      </c>
      <c r="DO100">
        <v>1</v>
      </c>
      <c r="DP100">
        <v>1</v>
      </c>
      <c r="DQ100" s="4">
        <v>0</v>
      </c>
      <c r="DR100" s="4">
        <v>22.356000000000002</v>
      </c>
      <c r="DS100" s="4">
        <v>0.5</v>
      </c>
      <c r="DT100">
        <v>0.55000000000000004</v>
      </c>
      <c r="DU100" s="4">
        <v>2.54</v>
      </c>
      <c r="DV100" s="4">
        <v>5</v>
      </c>
      <c r="DW100" s="4">
        <v>64</v>
      </c>
      <c r="DX100" s="4">
        <v>7.7</v>
      </c>
      <c r="DY100" s="4">
        <v>6</v>
      </c>
      <c r="DZ100" s="4">
        <v>7.7</v>
      </c>
      <c r="EA100" s="4">
        <v>8.8000000000000007</v>
      </c>
      <c r="EB100">
        <v>3.25</v>
      </c>
      <c r="EC100">
        <v>4.1890000000000001</v>
      </c>
      <c r="EF100">
        <v>3</v>
      </c>
      <c r="EG100">
        <v>2</v>
      </c>
      <c r="EH100">
        <v>0</v>
      </c>
      <c r="EI100">
        <v>0</v>
      </c>
      <c r="EK100">
        <v>0</v>
      </c>
      <c r="EL100">
        <v>0</v>
      </c>
      <c r="EN100">
        <v>0.35</v>
      </c>
      <c r="EQ100">
        <v>61.36</v>
      </c>
      <c r="ER100">
        <v>4.4169999999999998</v>
      </c>
      <c r="ES100">
        <v>0</v>
      </c>
      <c r="ET100">
        <v>336170.4</v>
      </c>
      <c r="EU100">
        <v>26.76</v>
      </c>
      <c r="EV100">
        <v>30</v>
      </c>
      <c r="EW100">
        <v>1</v>
      </c>
      <c r="EX100">
        <v>0</v>
      </c>
      <c r="EY100">
        <v>0.50349999999999995</v>
      </c>
      <c r="EZ100">
        <v>1.1499999999999999</v>
      </c>
      <c r="FA100">
        <v>19.2</v>
      </c>
      <c r="FB100">
        <v>1.649</v>
      </c>
      <c r="FC100">
        <v>2.1040000000000001</v>
      </c>
      <c r="FD100">
        <v>1.6779999999999999</v>
      </c>
      <c r="FE100">
        <v>20850</v>
      </c>
      <c r="FI100">
        <v>2.851</v>
      </c>
      <c r="FJ100">
        <v>2.7629999999999999</v>
      </c>
      <c r="FK100">
        <v>-20000</v>
      </c>
      <c r="FL100">
        <v>67.2</v>
      </c>
      <c r="FM100">
        <v>92767</v>
      </c>
      <c r="FN100">
        <v>34257</v>
      </c>
      <c r="FP100">
        <v>31.1</v>
      </c>
      <c r="FQ100">
        <v>1.1000000000000001</v>
      </c>
      <c r="FR100">
        <v>3.1864880000000002</v>
      </c>
      <c r="FS100">
        <v>2.012</v>
      </c>
      <c r="FT100">
        <v>2.415</v>
      </c>
      <c r="FU100">
        <v>5.3840000000000003</v>
      </c>
      <c r="FV100">
        <v>2.5910000000000002</v>
      </c>
      <c r="FW100" s="4">
        <v>4.1989999999999998</v>
      </c>
      <c r="FX100" s="4">
        <v>12</v>
      </c>
      <c r="FY100" s="4">
        <v>0</v>
      </c>
      <c r="FZ100" s="6">
        <v>102.51</v>
      </c>
      <c r="GA100" s="7">
        <f t="shared" si="10"/>
        <v>0.31764491300910114</v>
      </c>
      <c r="GB100" s="7">
        <f t="shared" si="11"/>
        <v>16.500987654320937</v>
      </c>
      <c r="GC100" s="6">
        <v>128</v>
      </c>
      <c r="GD100" s="6">
        <v>2.355</v>
      </c>
      <c r="GF100" s="4">
        <v>44</v>
      </c>
      <c r="GG100" s="4">
        <v>5</v>
      </c>
      <c r="GH100">
        <v>2</v>
      </c>
      <c r="GI100">
        <v>12.5</v>
      </c>
      <c r="GJ100">
        <v>46.7</v>
      </c>
      <c r="GK100">
        <v>40.700000000000003</v>
      </c>
      <c r="GL100">
        <v>7.3</v>
      </c>
      <c r="GM100">
        <v>2</v>
      </c>
      <c r="GN100">
        <v>3281634</v>
      </c>
      <c r="GO100">
        <v>2.3490000000000002</v>
      </c>
      <c r="GP100">
        <v>30</v>
      </c>
      <c r="GR100">
        <v>1</v>
      </c>
      <c r="GS100">
        <v>3.3954870000000001</v>
      </c>
      <c r="GT100">
        <v>3.1294930000000001</v>
      </c>
      <c r="GU100">
        <v>2847869</v>
      </c>
      <c r="GV100">
        <v>3</v>
      </c>
      <c r="GW100">
        <v>40</v>
      </c>
      <c r="GY100">
        <v>2.9</v>
      </c>
      <c r="GZ100">
        <v>889</v>
      </c>
      <c r="HB100">
        <v>0.19900000000000001</v>
      </c>
      <c r="HC100">
        <v>1</v>
      </c>
      <c r="HD100">
        <v>56.8</v>
      </c>
      <c r="HE100">
        <v>62</v>
      </c>
      <c r="HG100">
        <v>812</v>
      </c>
      <c r="HH100">
        <v>79</v>
      </c>
      <c r="HI100">
        <v>5</v>
      </c>
      <c r="HJ100">
        <v>5</v>
      </c>
      <c r="HK100">
        <v>57</v>
      </c>
      <c r="HL100">
        <v>47</v>
      </c>
      <c r="HN100">
        <v>42.570430000000002</v>
      </c>
      <c r="HO100">
        <v>42.992570000000001</v>
      </c>
      <c r="HP100" t="s">
        <v>404</v>
      </c>
      <c r="HQ100" t="s">
        <v>658</v>
      </c>
      <c r="HR100" t="s">
        <v>270</v>
      </c>
      <c r="HS100" t="s">
        <v>282</v>
      </c>
      <c r="HT100" t="s">
        <v>282</v>
      </c>
      <c r="HU100" t="s">
        <v>272</v>
      </c>
      <c r="HV100" t="s">
        <v>283</v>
      </c>
      <c r="HW100" t="s">
        <v>366</v>
      </c>
      <c r="HY100" t="s">
        <v>407</v>
      </c>
      <c r="HZ100" t="s">
        <v>275</v>
      </c>
      <c r="IA100" t="s">
        <v>275</v>
      </c>
      <c r="IB100" t="s">
        <v>275</v>
      </c>
      <c r="IC100" t="s">
        <v>349</v>
      </c>
      <c r="IF100" t="s">
        <v>288</v>
      </c>
      <c r="IG100" t="s">
        <v>276</v>
      </c>
      <c r="IH100" t="s">
        <v>276</v>
      </c>
      <c r="II100" t="s">
        <v>289</v>
      </c>
      <c r="IJ100" t="s">
        <v>290</v>
      </c>
      <c r="IK100" t="s">
        <v>290</v>
      </c>
      <c r="IL100" t="s">
        <v>290</v>
      </c>
      <c r="IM100" t="s">
        <v>290</v>
      </c>
      <c r="IN100" t="s">
        <v>290</v>
      </c>
      <c r="IP100" t="s">
        <v>292</v>
      </c>
      <c r="IQ100" t="s">
        <v>293</v>
      </c>
      <c r="IR100" t="s">
        <v>659</v>
      </c>
      <c r="IS100" t="s">
        <v>288</v>
      </c>
      <c r="IU100" t="s">
        <v>275</v>
      </c>
      <c r="IW100" t="s">
        <v>297</v>
      </c>
      <c r="IY100" t="s">
        <v>314</v>
      </c>
      <c r="IZ100" t="s">
        <v>413</v>
      </c>
      <c r="JB100" t="s">
        <v>875</v>
      </c>
      <c r="JC100" t="s">
        <v>299</v>
      </c>
      <c r="JD100" s="6" t="s">
        <v>300</v>
      </c>
      <c r="JE100" s="6" t="s">
        <v>296</v>
      </c>
      <c r="JF100" s="6" t="s">
        <v>404</v>
      </c>
      <c r="JG100" s="6" t="s">
        <v>283</v>
      </c>
      <c r="JH100" s="6" t="s">
        <v>657</v>
      </c>
      <c r="JI100" s="6" t="s">
        <v>302</v>
      </c>
      <c r="JJ100" s="6" t="s">
        <v>276</v>
      </c>
      <c r="JK100"/>
    </row>
    <row r="101" spans="1:271" x14ac:dyDescent="0.35">
      <c r="A101" t="s">
        <v>571</v>
      </c>
      <c r="B101">
        <v>480</v>
      </c>
      <c r="C101">
        <v>17</v>
      </c>
      <c r="D101">
        <v>8.17</v>
      </c>
      <c r="E101">
        <v>78.12</v>
      </c>
      <c r="F101">
        <v>71.010000000000005</v>
      </c>
      <c r="G101">
        <v>104</v>
      </c>
      <c r="H101">
        <v>214</v>
      </c>
      <c r="I101">
        <v>84.4</v>
      </c>
      <c r="J101">
        <v>0</v>
      </c>
      <c r="K101">
        <v>21.8</v>
      </c>
      <c r="L101">
        <v>70.7</v>
      </c>
      <c r="M101">
        <v>7.5</v>
      </c>
      <c r="N101">
        <v>1.3</v>
      </c>
      <c r="O101">
        <v>1.79</v>
      </c>
      <c r="P101">
        <v>2.2999999999999998</v>
      </c>
      <c r="Q101">
        <v>2.5</v>
      </c>
      <c r="R101">
        <v>3</v>
      </c>
      <c r="S101">
        <v>6.2670000000000003</v>
      </c>
      <c r="T101">
        <v>6</v>
      </c>
      <c r="U101">
        <v>5.3330000000000002</v>
      </c>
      <c r="V101">
        <v>5</v>
      </c>
      <c r="W101">
        <v>3.6</v>
      </c>
      <c r="X101">
        <v>3.2</v>
      </c>
      <c r="Y101">
        <v>2</v>
      </c>
      <c r="Z101">
        <v>0.2</v>
      </c>
      <c r="AA101">
        <v>0.4</v>
      </c>
      <c r="AB101">
        <v>0.70099999999999996</v>
      </c>
      <c r="AC101">
        <v>0.68500000000000005</v>
      </c>
      <c r="AD101">
        <v>-2</v>
      </c>
      <c r="AE101">
        <v>32.6</v>
      </c>
      <c r="AF101">
        <v>103.7</v>
      </c>
      <c r="AG101">
        <v>102.7</v>
      </c>
      <c r="AH101">
        <v>1.3</v>
      </c>
      <c r="AI101">
        <v>1.4</v>
      </c>
      <c r="AJ101">
        <v>1.1000000000000001</v>
      </c>
      <c r="AK101">
        <v>41.8</v>
      </c>
      <c r="AL101">
        <v>42.266399999999997</v>
      </c>
      <c r="AM101">
        <v>42.48</v>
      </c>
      <c r="AN101">
        <v>55.5</v>
      </c>
      <c r="AO101">
        <v>55.5</v>
      </c>
      <c r="AQ101">
        <v>0.46600000000000003</v>
      </c>
      <c r="AR101">
        <v>46</v>
      </c>
      <c r="AS101">
        <v>147</v>
      </c>
      <c r="AT101">
        <v>74.48</v>
      </c>
      <c r="AU101">
        <v>60.5</v>
      </c>
      <c r="AW101">
        <v>40.799999999999997</v>
      </c>
      <c r="AX101">
        <v>10</v>
      </c>
      <c r="AY101">
        <v>32</v>
      </c>
      <c r="AZ101">
        <v>59.101999999999997</v>
      </c>
      <c r="BA101">
        <v>2</v>
      </c>
      <c r="BB101">
        <v>7</v>
      </c>
      <c r="BC101">
        <v>11</v>
      </c>
      <c r="BD101">
        <v>0.46300000000000002</v>
      </c>
      <c r="BE101">
        <v>82.2</v>
      </c>
      <c r="BF101">
        <v>55</v>
      </c>
      <c r="BG101">
        <v>70</v>
      </c>
      <c r="BH101">
        <v>92.5</v>
      </c>
      <c r="BI101">
        <v>83.4</v>
      </c>
      <c r="BJ101">
        <v>85</v>
      </c>
      <c r="BK101">
        <v>78.5</v>
      </c>
      <c r="BL101">
        <v>71.2</v>
      </c>
      <c r="BM101">
        <v>60</v>
      </c>
      <c r="BN101">
        <v>85.6</v>
      </c>
      <c r="BO101">
        <v>76.3</v>
      </c>
      <c r="BP101">
        <v>15.3</v>
      </c>
      <c r="BQ101">
        <v>0.374</v>
      </c>
      <c r="BR101">
        <v>12079</v>
      </c>
      <c r="BS101">
        <v>2</v>
      </c>
      <c r="BW101">
        <v>35.9</v>
      </c>
      <c r="BX101">
        <v>1968</v>
      </c>
      <c r="BY101">
        <v>10</v>
      </c>
      <c r="BZ101">
        <v>1</v>
      </c>
      <c r="CA101">
        <v>25.9</v>
      </c>
      <c r="CB101">
        <v>225</v>
      </c>
      <c r="CC101">
        <v>22.2</v>
      </c>
      <c r="CE101">
        <v>179</v>
      </c>
      <c r="CF101">
        <v>2.2999999999999998</v>
      </c>
      <c r="CG101">
        <v>79.569999999999993</v>
      </c>
      <c r="CH101">
        <v>79.77</v>
      </c>
      <c r="CI101">
        <v>5.7</v>
      </c>
      <c r="CJ101">
        <v>17.100000000000001</v>
      </c>
      <c r="CK101">
        <v>18.8</v>
      </c>
      <c r="CL101">
        <v>18.8</v>
      </c>
      <c r="CM101">
        <v>1956</v>
      </c>
      <c r="CN101">
        <v>1</v>
      </c>
      <c r="CO101">
        <v>100</v>
      </c>
      <c r="CP101">
        <v>38</v>
      </c>
      <c r="CQ101">
        <v>0.66300000000000003</v>
      </c>
      <c r="CR101">
        <v>0.79100000000000004</v>
      </c>
      <c r="CS101">
        <v>0.82399999999999995</v>
      </c>
      <c r="CT101">
        <v>0.747</v>
      </c>
      <c r="CU101">
        <v>0.501</v>
      </c>
      <c r="CV101">
        <v>0.87</v>
      </c>
      <c r="CW101">
        <v>0</v>
      </c>
      <c r="CX101">
        <v>0</v>
      </c>
      <c r="CY101">
        <v>0.45500000000000002</v>
      </c>
      <c r="CZ101">
        <v>0.63800000000000001</v>
      </c>
      <c r="DA101">
        <v>7.6459999999999999</v>
      </c>
      <c r="DB101">
        <v>8.8439999999999994</v>
      </c>
      <c r="DC101">
        <v>9.8699999999999992</v>
      </c>
      <c r="DD101">
        <v>3.2930000000000001</v>
      </c>
      <c r="DE101">
        <v>1</v>
      </c>
      <c r="DF101">
        <v>2</v>
      </c>
      <c r="DG101">
        <v>2</v>
      </c>
      <c r="DH101">
        <v>2</v>
      </c>
      <c r="DI101">
        <v>2</v>
      </c>
      <c r="DJ101">
        <v>2</v>
      </c>
      <c r="DK101">
        <v>0</v>
      </c>
      <c r="DL101">
        <v>2</v>
      </c>
      <c r="DM101">
        <v>2</v>
      </c>
      <c r="DN101">
        <v>1</v>
      </c>
      <c r="DO101">
        <v>0</v>
      </c>
      <c r="DP101">
        <v>0</v>
      </c>
      <c r="DQ101" s="4">
        <v>2</v>
      </c>
      <c r="DR101" s="4">
        <v>62.889000000000003</v>
      </c>
      <c r="DS101" s="4">
        <v>3.1</v>
      </c>
      <c r="DT101">
        <v>1.99</v>
      </c>
      <c r="DU101" s="4">
        <v>3.46</v>
      </c>
      <c r="DV101" s="4">
        <v>9.7100000000000009</v>
      </c>
      <c r="DW101" s="4">
        <v>75</v>
      </c>
      <c r="DX101" s="4">
        <v>4.4000000000000004</v>
      </c>
      <c r="DY101" s="4">
        <v>3.9</v>
      </c>
      <c r="DZ101" s="4">
        <v>3.7</v>
      </c>
      <c r="EA101" s="4">
        <v>2.5</v>
      </c>
      <c r="EB101">
        <v>9.58</v>
      </c>
      <c r="EC101">
        <v>6.5469999999999997</v>
      </c>
      <c r="EG101">
        <v>2</v>
      </c>
      <c r="EH101">
        <v>1</v>
      </c>
      <c r="EK101">
        <v>0</v>
      </c>
      <c r="EL101">
        <v>1</v>
      </c>
      <c r="EN101">
        <v>0.70699999999999996</v>
      </c>
      <c r="EO101">
        <v>0</v>
      </c>
      <c r="EP101">
        <v>0</v>
      </c>
      <c r="EQ101">
        <v>69.61</v>
      </c>
      <c r="ER101">
        <v>8.5</v>
      </c>
      <c r="ES101">
        <v>0</v>
      </c>
      <c r="ET101">
        <v>0</v>
      </c>
      <c r="EU101">
        <v>26.47</v>
      </c>
      <c r="EV101">
        <v>52</v>
      </c>
      <c r="EY101">
        <v>0.77470000000000006</v>
      </c>
      <c r="EZ101">
        <v>0</v>
      </c>
      <c r="FA101">
        <v>6</v>
      </c>
      <c r="FB101">
        <v>1</v>
      </c>
      <c r="FC101">
        <v>1.0429999999999999</v>
      </c>
      <c r="FD101">
        <v>0.42499999999999999</v>
      </c>
      <c r="FE101">
        <v>2500</v>
      </c>
      <c r="FF101">
        <v>0.50700000000000001</v>
      </c>
      <c r="FG101">
        <v>5.14</v>
      </c>
      <c r="FH101">
        <v>37.22</v>
      </c>
      <c r="FI101">
        <v>0.19400000000000001</v>
      </c>
      <c r="FJ101">
        <v>3.4319999999999999</v>
      </c>
      <c r="FK101">
        <v>0</v>
      </c>
      <c r="FL101">
        <v>12.6</v>
      </c>
      <c r="FM101">
        <v>0</v>
      </c>
      <c r="FN101">
        <v>81</v>
      </c>
      <c r="FO101">
        <v>20.6</v>
      </c>
      <c r="FP101">
        <v>8</v>
      </c>
      <c r="FQ101">
        <v>1</v>
      </c>
      <c r="FR101">
        <v>4.4495089999999999</v>
      </c>
      <c r="FS101">
        <v>4.3330000000000002</v>
      </c>
      <c r="FT101">
        <v>5.0010000000000003</v>
      </c>
      <c r="FU101">
        <v>6.1050000000000004</v>
      </c>
      <c r="FV101">
        <v>4.3140000000000001</v>
      </c>
      <c r="FW101" s="4">
        <v>5.6479999999999997</v>
      </c>
      <c r="FX101" s="4">
        <v>12</v>
      </c>
      <c r="FY101" s="4">
        <v>1</v>
      </c>
      <c r="FZ101" s="6">
        <v>107.95</v>
      </c>
      <c r="GA101" s="7">
        <f t="shared" si="10"/>
        <v>0.42236520993732896</v>
      </c>
      <c r="GB101" s="7">
        <f t="shared" si="11"/>
        <v>21.940987654320935</v>
      </c>
      <c r="GC101" s="6">
        <v>22</v>
      </c>
      <c r="GD101" s="6">
        <v>1.5469999999999999</v>
      </c>
      <c r="GF101" s="4">
        <v>182</v>
      </c>
      <c r="GG101" s="4">
        <v>2.8</v>
      </c>
      <c r="GH101">
        <v>0</v>
      </c>
      <c r="GI101">
        <v>4.8</v>
      </c>
      <c r="GJ101">
        <v>24.6</v>
      </c>
      <c r="GK101">
        <v>70.5</v>
      </c>
      <c r="GL101">
        <v>2.9</v>
      </c>
      <c r="GM101">
        <v>3.3</v>
      </c>
      <c r="GN101">
        <v>1303717</v>
      </c>
      <c r="GO101">
        <v>0.72899999999999998</v>
      </c>
      <c r="GP101">
        <v>7.5</v>
      </c>
      <c r="GQ101">
        <v>1.1599999999999999</v>
      </c>
      <c r="GR101">
        <v>2</v>
      </c>
      <c r="GS101">
        <v>6.6830259999999999</v>
      </c>
      <c r="GT101">
        <v>6.3583540000000003</v>
      </c>
      <c r="GU101">
        <v>1222188</v>
      </c>
      <c r="GV101">
        <v>1.3</v>
      </c>
      <c r="GW101">
        <v>8</v>
      </c>
      <c r="GX101">
        <v>1.04</v>
      </c>
      <c r="GY101">
        <v>9.3000000000000007</v>
      </c>
      <c r="GZ101">
        <v>7345</v>
      </c>
      <c r="HA101">
        <v>15.7</v>
      </c>
      <c r="HC101">
        <v>0</v>
      </c>
      <c r="HD101">
        <v>87.5</v>
      </c>
      <c r="HE101">
        <v>99</v>
      </c>
      <c r="HF101">
        <v>77</v>
      </c>
      <c r="HG101">
        <v>731</v>
      </c>
      <c r="HM101">
        <v>36.299999999999997</v>
      </c>
      <c r="HN101">
        <v>24.997050000000002</v>
      </c>
      <c r="HO101">
        <v>24.24287</v>
      </c>
      <c r="HP101" t="s">
        <v>404</v>
      </c>
      <c r="HQ101" t="s">
        <v>572</v>
      </c>
      <c r="HR101" t="s">
        <v>340</v>
      </c>
      <c r="HS101" t="s">
        <v>272</v>
      </c>
      <c r="HT101" t="s">
        <v>273</v>
      </c>
      <c r="HU101" t="s">
        <v>273</v>
      </c>
      <c r="HV101" t="s">
        <v>386</v>
      </c>
      <c r="HW101" t="s">
        <v>348</v>
      </c>
      <c r="HX101" t="s">
        <v>285</v>
      </c>
      <c r="HY101" t="s">
        <v>407</v>
      </c>
      <c r="HZ101" t="s">
        <v>293</v>
      </c>
      <c r="IA101" t="s">
        <v>293</v>
      </c>
      <c r="IB101" t="s">
        <v>293</v>
      </c>
      <c r="IC101" t="s">
        <v>377</v>
      </c>
      <c r="ID101" t="s">
        <v>342</v>
      </c>
      <c r="IE101" t="s">
        <v>342</v>
      </c>
      <c r="IF101" t="s">
        <v>288</v>
      </c>
      <c r="IG101" t="s">
        <v>276</v>
      </c>
      <c r="IH101" t="s">
        <v>331</v>
      </c>
      <c r="II101" t="s">
        <v>276</v>
      </c>
      <c r="IJ101" t="s">
        <v>276</v>
      </c>
      <c r="IK101" t="s">
        <v>291</v>
      </c>
      <c r="IL101" t="s">
        <v>276</v>
      </c>
      <c r="IM101" t="s">
        <v>277</v>
      </c>
      <c r="IN101" t="s">
        <v>276</v>
      </c>
      <c r="IP101" t="s">
        <v>311</v>
      </c>
      <c r="IQ101" t="s">
        <v>275</v>
      </c>
      <c r="IR101" t="s">
        <v>573</v>
      </c>
      <c r="IS101" t="s">
        <v>288</v>
      </c>
      <c r="IU101" t="s">
        <v>275</v>
      </c>
      <c r="IW101" t="s">
        <v>324</v>
      </c>
      <c r="IY101" t="s">
        <v>314</v>
      </c>
      <c r="IZ101" t="s">
        <v>278</v>
      </c>
      <c r="JB101" t="s">
        <v>875</v>
      </c>
      <c r="JC101" t="s">
        <v>279</v>
      </c>
      <c r="JD101" s="6" t="s">
        <v>300</v>
      </c>
      <c r="JE101" s="6" t="s">
        <v>296</v>
      </c>
      <c r="JF101" s="6" t="s">
        <v>404</v>
      </c>
      <c r="JG101" s="6" t="s">
        <v>574</v>
      </c>
      <c r="JH101" s="6" t="s">
        <v>571</v>
      </c>
      <c r="JI101" s="6" t="s">
        <v>302</v>
      </c>
      <c r="JJ101" s="6" t="s">
        <v>331</v>
      </c>
      <c r="JK101"/>
    </row>
    <row r="102" spans="1:271" x14ac:dyDescent="0.35">
      <c r="A102" t="s">
        <v>472</v>
      </c>
      <c r="B102">
        <v>484</v>
      </c>
      <c r="C102">
        <v>57</v>
      </c>
      <c r="D102">
        <v>6.68</v>
      </c>
      <c r="E102">
        <v>79.430000000000007</v>
      </c>
      <c r="F102">
        <v>73.650000000000006</v>
      </c>
      <c r="G102">
        <v>89</v>
      </c>
      <c r="H102">
        <v>154</v>
      </c>
      <c r="I102">
        <v>86.1</v>
      </c>
      <c r="J102">
        <v>3001000</v>
      </c>
      <c r="K102">
        <v>28.2</v>
      </c>
      <c r="L102">
        <v>65.2</v>
      </c>
      <c r="M102">
        <v>6.6</v>
      </c>
      <c r="N102">
        <v>1.9</v>
      </c>
      <c r="O102">
        <v>2.29</v>
      </c>
      <c r="P102">
        <v>3.2</v>
      </c>
      <c r="Q102">
        <v>3.056</v>
      </c>
      <c r="R102">
        <v>3</v>
      </c>
      <c r="S102">
        <v>0</v>
      </c>
      <c r="T102">
        <v>0</v>
      </c>
      <c r="U102">
        <v>6.3330000000000002</v>
      </c>
      <c r="V102">
        <v>6</v>
      </c>
      <c r="W102">
        <v>4.8</v>
      </c>
      <c r="X102">
        <v>4.8</v>
      </c>
      <c r="Y102">
        <v>2.7</v>
      </c>
      <c r="Z102">
        <v>0.5</v>
      </c>
      <c r="AA102">
        <v>0.5</v>
      </c>
      <c r="AB102">
        <v>0.75</v>
      </c>
      <c r="AC102">
        <v>0.72699999999999998</v>
      </c>
      <c r="AD102">
        <v>-2</v>
      </c>
      <c r="AE102">
        <v>27.6</v>
      </c>
      <c r="AF102">
        <v>104.3</v>
      </c>
      <c r="AG102">
        <v>104</v>
      </c>
      <c r="AH102">
        <v>110.6</v>
      </c>
      <c r="AI102">
        <v>126.5</v>
      </c>
      <c r="AJ102">
        <v>83.4</v>
      </c>
      <c r="AK102">
        <v>77.8</v>
      </c>
      <c r="AL102">
        <v>75.013199999999998</v>
      </c>
      <c r="AM102">
        <v>76.260000000000005</v>
      </c>
      <c r="AN102">
        <v>56.5</v>
      </c>
      <c r="AO102">
        <v>56.5</v>
      </c>
      <c r="AP102">
        <v>0.46899999999999997</v>
      </c>
      <c r="AQ102">
        <v>0.57599999999999996</v>
      </c>
      <c r="AR102">
        <v>68</v>
      </c>
      <c r="AS102">
        <v>149</v>
      </c>
      <c r="AT102">
        <v>76.47</v>
      </c>
      <c r="AU102">
        <v>41.5</v>
      </c>
      <c r="AV102">
        <v>26.04</v>
      </c>
      <c r="AW102">
        <v>100</v>
      </c>
      <c r="AX102">
        <v>8</v>
      </c>
      <c r="AY102">
        <v>3</v>
      </c>
      <c r="AZ102">
        <v>50.118000000000002</v>
      </c>
      <c r="BA102">
        <v>1</v>
      </c>
      <c r="BB102">
        <v>6</v>
      </c>
      <c r="BC102">
        <v>9</v>
      </c>
      <c r="BD102">
        <v>0.54200000000000004</v>
      </c>
      <c r="BE102">
        <v>83</v>
      </c>
      <c r="BF102">
        <v>36</v>
      </c>
      <c r="BG102">
        <v>60</v>
      </c>
      <c r="BH102">
        <v>83.5</v>
      </c>
      <c r="BI102">
        <v>85.2</v>
      </c>
      <c r="BJ102">
        <v>65</v>
      </c>
      <c r="BK102">
        <v>61.9</v>
      </c>
      <c r="BL102">
        <v>76.3</v>
      </c>
      <c r="BM102">
        <v>50</v>
      </c>
      <c r="BN102">
        <v>82</v>
      </c>
      <c r="BO102">
        <v>68.3</v>
      </c>
      <c r="BP102">
        <v>1500</v>
      </c>
      <c r="BQ102">
        <v>0.63200000000000001</v>
      </c>
      <c r="BR102">
        <v>14495</v>
      </c>
      <c r="BS102">
        <v>3</v>
      </c>
      <c r="BT102">
        <v>54.6</v>
      </c>
      <c r="BU102">
        <v>4</v>
      </c>
      <c r="BV102">
        <v>46.1</v>
      </c>
      <c r="BW102">
        <v>51.6</v>
      </c>
      <c r="BX102">
        <v>1810</v>
      </c>
      <c r="BY102">
        <v>8</v>
      </c>
      <c r="BZ102">
        <v>1</v>
      </c>
      <c r="CA102">
        <v>31</v>
      </c>
      <c r="CB102">
        <v>368</v>
      </c>
      <c r="CC102">
        <v>22.2</v>
      </c>
      <c r="CD102">
        <v>47</v>
      </c>
      <c r="CE102">
        <v>247</v>
      </c>
      <c r="CF102">
        <v>2.4</v>
      </c>
      <c r="CG102">
        <v>63.62</v>
      </c>
      <c r="CH102">
        <v>59.32</v>
      </c>
      <c r="CI102">
        <v>22.6</v>
      </c>
      <c r="CJ102">
        <v>28.2</v>
      </c>
      <c r="CK102">
        <v>36.799999999999997</v>
      </c>
      <c r="CL102">
        <v>36.799999999999997</v>
      </c>
      <c r="CM102">
        <v>1947</v>
      </c>
      <c r="CN102">
        <v>1</v>
      </c>
      <c r="CO102">
        <v>100</v>
      </c>
      <c r="CP102">
        <v>72</v>
      </c>
      <c r="CQ102">
        <v>0.48099999999999998</v>
      </c>
      <c r="CR102">
        <v>0.67100000000000004</v>
      </c>
      <c r="CS102">
        <v>0.67400000000000004</v>
      </c>
      <c r="CT102">
        <v>0.47</v>
      </c>
      <c r="CU102">
        <v>0.54900000000000004</v>
      </c>
      <c r="CV102">
        <v>0.79700000000000004</v>
      </c>
      <c r="CW102">
        <v>0</v>
      </c>
      <c r="CX102">
        <v>0</v>
      </c>
      <c r="CY102">
        <v>0.151</v>
      </c>
      <c r="CZ102">
        <v>0.18</v>
      </c>
      <c r="DA102">
        <v>8.0920000000000005</v>
      </c>
      <c r="DB102">
        <v>8.5660000000000007</v>
      </c>
      <c r="DC102">
        <v>10.545999999999999</v>
      </c>
      <c r="DD102">
        <v>7.9969999999999999</v>
      </c>
      <c r="DE102">
        <v>1</v>
      </c>
      <c r="DF102">
        <v>2</v>
      </c>
      <c r="DG102">
        <v>2</v>
      </c>
      <c r="DH102">
        <v>2</v>
      </c>
      <c r="DI102">
        <v>0</v>
      </c>
      <c r="DJ102">
        <v>1</v>
      </c>
      <c r="DK102">
        <v>1</v>
      </c>
      <c r="DL102">
        <v>2</v>
      </c>
      <c r="DM102">
        <v>2</v>
      </c>
      <c r="DN102">
        <v>1</v>
      </c>
      <c r="DO102">
        <v>0</v>
      </c>
      <c r="DP102">
        <v>1</v>
      </c>
      <c r="DQ102" s="4">
        <v>0</v>
      </c>
      <c r="DR102" s="4">
        <v>51.567</v>
      </c>
      <c r="DS102" s="4">
        <v>4.0999999999999996</v>
      </c>
      <c r="DT102">
        <v>1.74</v>
      </c>
      <c r="DU102" s="4">
        <v>2.89</v>
      </c>
      <c r="DV102" s="4">
        <v>7.35</v>
      </c>
      <c r="DW102" s="4">
        <v>114</v>
      </c>
      <c r="DX102" s="4">
        <v>4.9000000000000004</v>
      </c>
      <c r="DY102" s="4">
        <v>5.6</v>
      </c>
      <c r="DZ102" s="4">
        <v>6</v>
      </c>
      <c r="EA102" s="4">
        <v>4.3</v>
      </c>
      <c r="EB102">
        <v>7.83</v>
      </c>
      <c r="EC102">
        <v>4.4480000000000004</v>
      </c>
      <c r="ED102">
        <v>0.52400000000000002</v>
      </c>
      <c r="EE102">
        <v>0.59</v>
      </c>
      <c r="EF102">
        <v>4</v>
      </c>
      <c r="EG102">
        <v>4</v>
      </c>
      <c r="EH102">
        <v>0</v>
      </c>
      <c r="EI102">
        <v>0</v>
      </c>
      <c r="EJ102">
        <v>0.46500000000000002</v>
      </c>
      <c r="EK102">
        <v>0</v>
      </c>
      <c r="EL102">
        <v>1</v>
      </c>
      <c r="EM102">
        <v>3.8050000000000002</v>
      </c>
      <c r="EN102">
        <v>0.503</v>
      </c>
      <c r="EO102">
        <v>0</v>
      </c>
      <c r="EP102">
        <v>1</v>
      </c>
      <c r="EQ102">
        <v>70.08</v>
      </c>
      <c r="ER102">
        <v>6.5</v>
      </c>
      <c r="ES102">
        <v>306.32100000000003</v>
      </c>
      <c r="ET102" s="1">
        <v>128000000</v>
      </c>
      <c r="EU102">
        <v>45.3</v>
      </c>
      <c r="EV102">
        <v>34</v>
      </c>
      <c r="EY102">
        <v>0.75470000000000004</v>
      </c>
      <c r="EZ102">
        <v>4.51</v>
      </c>
      <c r="FA102">
        <v>13.2</v>
      </c>
      <c r="FB102">
        <v>2.0619999999999998</v>
      </c>
      <c r="FC102">
        <v>1.716</v>
      </c>
      <c r="FD102">
        <v>0.59699999999999998</v>
      </c>
      <c r="FE102">
        <v>325450</v>
      </c>
      <c r="FF102">
        <v>6.3040000000000003</v>
      </c>
      <c r="FG102">
        <v>0.94</v>
      </c>
      <c r="FI102">
        <v>0.623</v>
      </c>
      <c r="FJ102">
        <v>0.61199999999999999</v>
      </c>
      <c r="FK102">
        <v>-523585</v>
      </c>
      <c r="FL102">
        <v>12.5</v>
      </c>
      <c r="FM102">
        <v>1831</v>
      </c>
      <c r="FN102">
        <v>9396</v>
      </c>
      <c r="FO102">
        <v>33</v>
      </c>
      <c r="FP102">
        <v>4.9000000000000004</v>
      </c>
      <c r="FQ102">
        <v>0.3</v>
      </c>
      <c r="FR102">
        <v>4.3388879999999999</v>
      </c>
      <c r="FS102">
        <v>3.7629999999999999</v>
      </c>
      <c r="FT102">
        <v>3.3479999999999999</v>
      </c>
      <c r="FU102">
        <v>2.8839999999999999</v>
      </c>
      <c r="FV102">
        <v>2.988</v>
      </c>
      <c r="FW102" s="4">
        <v>7.4429999999999996</v>
      </c>
      <c r="FX102" s="4">
        <v>16</v>
      </c>
      <c r="FY102" s="4">
        <v>1</v>
      </c>
      <c r="FZ102" s="6">
        <v>78.150000000000006</v>
      </c>
      <c r="GA102" s="7">
        <f t="shared" si="10"/>
        <v>-0.15128641661803671</v>
      </c>
      <c r="GB102" s="7">
        <f t="shared" si="11"/>
        <v>-7.8590123456790622</v>
      </c>
      <c r="GC102" s="6">
        <v>142</v>
      </c>
      <c r="GD102" s="6">
        <v>2.6459999999999999</v>
      </c>
      <c r="GE102" s="6">
        <v>62</v>
      </c>
      <c r="GF102" s="4">
        <v>169</v>
      </c>
      <c r="GG102" s="4">
        <v>21.5</v>
      </c>
      <c r="GH102">
        <v>0</v>
      </c>
      <c r="GI102">
        <v>4.2</v>
      </c>
      <c r="GJ102">
        <v>33.299999999999997</v>
      </c>
      <c r="GK102">
        <v>62.5</v>
      </c>
      <c r="GL102">
        <v>4.0999999999999996</v>
      </c>
      <c r="GM102">
        <v>6</v>
      </c>
      <c r="GN102">
        <v>113724226</v>
      </c>
      <c r="GO102">
        <v>1.1020000000000001</v>
      </c>
      <c r="GP102">
        <v>5.6</v>
      </c>
      <c r="GQ102">
        <v>2.04</v>
      </c>
      <c r="GR102">
        <v>1</v>
      </c>
      <c r="GS102">
        <v>5.4839469999999997</v>
      </c>
      <c r="GT102">
        <v>5.1556119999999996</v>
      </c>
      <c r="GU102" s="1">
        <v>102000000</v>
      </c>
      <c r="GV102">
        <v>106.4</v>
      </c>
      <c r="GW102">
        <v>18.2</v>
      </c>
      <c r="GX102">
        <v>0.94</v>
      </c>
      <c r="GY102">
        <v>1088.0999999999999</v>
      </c>
      <c r="GZ102">
        <v>10232</v>
      </c>
      <c r="HA102">
        <v>1549.5</v>
      </c>
      <c r="HB102">
        <v>0.56399999999999995</v>
      </c>
      <c r="HC102">
        <v>0</v>
      </c>
      <c r="HD102">
        <v>92.9</v>
      </c>
      <c r="HE102">
        <v>100</v>
      </c>
      <c r="HG102">
        <v>501</v>
      </c>
      <c r="HH102">
        <v>82</v>
      </c>
      <c r="HI102">
        <v>7.7</v>
      </c>
      <c r="HJ102">
        <v>7.9</v>
      </c>
      <c r="HK102">
        <v>88</v>
      </c>
      <c r="HL102">
        <v>69</v>
      </c>
      <c r="HM102">
        <v>40.299999999999997</v>
      </c>
      <c r="HN102">
        <v>32.332279999999997</v>
      </c>
      <c r="HO102">
        <v>30.384080000000001</v>
      </c>
      <c r="HP102" t="s">
        <v>303</v>
      </c>
      <c r="HQ102" t="s">
        <v>473</v>
      </c>
      <c r="HR102" t="s">
        <v>306</v>
      </c>
      <c r="HS102" t="s">
        <v>272</v>
      </c>
      <c r="HT102" t="s">
        <v>271</v>
      </c>
      <c r="HU102" t="s">
        <v>273</v>
      </c>
      <c r="HV102" t="s">
        <v>320</v>
      </c>
      <c r="HW102" t="s">
        <v>341</v>
      </c>
      <c r="HX102" t="s">
        <v>285</v>
      </c>
      <c r="HY102" s="2">
        <v>1</v>
      </c>
      <c r="HZ102" t="s">
        <v>293</v>
      </c>
      <c r="IA102" t="s">
        <v>293</v>
      </c>
      <c r="IB102" t="s">
        <v>293</v>
      </c>
      <c r="ID102" t="s">
        <v>378</v>
      </c>
      <c r="IE102" t="s">
        <v>378</v>
      </c>
      <c r="IF102" t="s">
        <v>288</v>
      </c>
      <c r="IG102" t="s">
        <v>276</v>
      </c>
      <c r="IH102" t="s">
        <v>331</v>
      </c>
      <c r="II102" t="s">
        <v>276</v>
      </c>
      <c r="IJ102" t="s">
        <v>276</v>
      </c>
      <c r="IK102" t="s">
        <v>276</v>
      </c>
      <c r="IL102" t="s">
        <v>276</v>
      </c>
      <c r="IM102" t="s">
        <v>276</v>
      </c>
      <c r="IN102" t="s">
        <v>276</v>
      </c>
      <c r="IO102" t="s">
        <v>331</v>
      </c>
      <c r="IP102" t="s">
        <v>311</v>
      </c>
      <c r="IQ102" t="s">
        <v>275</v>
      </c>
      <c r="IR102" t="s">
        <v>474</v>
      </c>
      <c r="IS102" t="s">
        <v>323</v>
      </c>
      <c r="IT102" t="s">
        <v>333</v>
      </c>
      <c r="IU102" t="s">
        <v>275</v>
      </c>
      <c r="IV102" t="s">
        <v>296</v>
      </c>
      <c r="IW102" t="s">
        <v>313</v>
      </c>
      <c r="IX102" t="s">
        <v>380</v>
      </c>
      <c r="IY102" t="s">
        <v>314</v>
      </c>
      <c r="IZ102" t="s">
        <v>278</v>
      </c>
      <c r="JA102" t="s">
        <v>352</v>
      </c>
      <c r="JB102" t="s">
        <v>875</v>
      </c>
      <c r="JC102" t="s">
        <v>279</v>
      </c>
      <c r="JD102" s="6" t="s">
        <v>335</v>
      </c>
      <c r="JE102" s="6" t="s">
        <v>336</v>
      </c>
      <c r="JF102" s="6" t="s">
        <v>358</v>
      </c>
      <c r="JG102" s="6" t="s">
        <v>317</v>
      </c>
      <c r="JH102" s="6" t="s">
        <v>472</v>
      </c>
      <c r="JI102" s="6" t="s">
        <v>302</v>
      </c>
      <c r="JJ102" s="6" t="s">
        <v>331</v>
      </c>
      <c r="JK102"/>
    </row>
    <row r="103" spans="1:271" x14ac:dyDescent="0.35">
      <c r="A103" t="s">
        <v>827</v>
      </c>
      <c r="B103">
        <v>498</v>
      </c>
      <c r="C103">
        <v>69</v>
      </c>
      <c r="D103">
        <v>6.32</v>
      </c>
      <c r="E103">
        <v>75.28</v>
      </c>
      <c r="F103">
        <v>67.680000000000007</v>
      </c>
      <c r="G103">
        <v>141</v>
      </c>
      <c r="H103">
        <v>312</v>
      </c>
      <c r="I103">
        <v>99.1</v>
      </c>
      <c r="J103">
        <v>0</v>
      </c>
      <c r="K103">
        <v>15.5</v>
      </c>
      <c r="L103">
        <v>74</v>
      </c>
      <c r="M103">
        <v>10.4</v>
      </c>
      <c r="N103">
        <v>-0.1</v>
      </c>
      <c r="O103">
        <v>1.29</v>
      </c>
      <c r="P103">
        <v>2.1</v>
      </c>
      <c r="Q103">
        <v>1.667</v>
      </c>
      <c r="R103">
        <v>2</v>
      </c>
      <c r="S103">
        <v>2.7330000000000001</v>
      </c>
      <c r="T103">
        <v>3</v>
      </c>
      <c r="U103">
        <v>10</v>
      </c>
      <c r="V103">
        <v>10</v>
      </c>
      <c r="W103">
        <v>8.1999999999999993</v>
      </c>
      <c r="X103">
        <v>9.6</v>
      </c>
      <c r="Y103">
        <v>5.2</v>
      </c>
      <c r="Z103">
        <v>0.6</v>
      </c>
      <c r="AA103">
        <v>0.5</v>
      </c>
      <c r="AB103">
        <v>0.623</v>
      </c>
      <c r="AC103">
        <v>0.60599999999999998</v>
      </c>
      <c r="AD103">
        <v>0</v>
      </c>
      <c r="AE103">
        <v>35.200000000000003</v>
      </c>
      <c r="AF103">
        <v>105.8</v>
      </c>
      <c r="AG103">
        <v>104.3</v>
      </c>
      <c r="AH103">
        <v>3.6</v>
      </c>
      <c r="AI103">
        <v>3.2</v>
      </c>
      <c r="AJ103">
        <v>4.4000000000000004</v>
      </c>
      <c r="AK103">
        <v>47</v>
      </c>
      <c r="AL103">
        <v>41.893970000000003</v>
      </c>
      <c r="AM103">
        <v>46.96</v>
      </c>
      <c r="AN103">
        <v>44.7</v>
      </c>
      <c r="AO103">
        <v>58.1</v>
      </c>
      <c r="AP103">
        <v>0.36699999999999999</v>
      </c>
      <c r="AQ103">
        <v>0.42899999999999999</v>
      </c>
      <c r="AR103">
        <v>40</v>
      </c>
      <c r="AS103">
        <v>151</v>
      </c>
      <c r="AT103">
        <v>71.37</v>
      </c>
      <c r="AU103">
        <v>25</v>
      </c>
      <c r="AV103">
        <v>42.192</v>
      </c>
      <c r="AW103">
        <v>63</v>
      </c>
      <c r="AX103">
        <v>8</v>
      </c>
      <c r="AY103">
        <v>9</v>
      </c>
      <c r="AZ103">
        <v>31.678000000000001</v>
      </c>
      <c r="BA103">
        <v>2</v>
      </c>
      <c r="BB103">
        <v>4.5</v>
      </c>
      <c r="BC103">
        <v>6</v>
      </c>
      <c r="BD103">
        <v>0.55300000000000005</v>
      </c>
      <c r="BE103">
        <v>70.2</v>
      </c>
      <c r="BF103">
        <v>29</v>
      </c>
      <c r="BG103">
        <v>50</v>
      </c>
      <c r="BH103">
        <v>85.1</v>
      </c>
      <c r="BI103">
        <v>43</v>
      </c>
      <c r="BJ103">
        <v>30</v>
      </c>
      <c r="BK103">
        <v>42.7</v>
      </c>
      <c r="BL103">
        <v>67.5</v>
      </c>
      <c r="BM103">
        <v>40</v>
      </c>
      <c r="BN103">
        <v>79.900000000000006</v>
      </c>
      <c r="BO103">
        <v>53.7</v>
      </c>
      <c r="BP103">
        <v>10.6</v>
      </c>
      <c r="BQ103">
        <v>3.7999999999999999E-2</v>
      </c>
      <c r="BR103">
        <v>2925</v>
      </c>
      <c r="BS103">
        <v>1</v>
      </c>
      <c r="BT103">
        <v>36.200000000000003</v>
      </c>
      <c r="BU103">
        <v>2</v>
      </c>
      <c r="BV103">
        <v>33.200000000000003</v>
      </c>
      <c r="BW103">
        <v>37.4</v>
      </c>
      <c r="BX103">
        <v>1991</v>
      </c>
      <c r="BY103">
        <v>8</v>
      </c>
      <c r="BZ103">
        <v>0</v>
      </c>
      <c r="CB103">
        <v>1516</v>
      </c>
      <c r="CC103">
        <v>23.4</v>
      </c>
      <c r="CD103">
        <v>48.5</v>
      </c>
      <c r="CE103">
        <v>522</v>
      </c>
      <c r="CF103">
        <v>31.4</v>
      </c>
      <c r="CH103">
        <v>59.28</v>
      </c>
      <c r="CI103">
        <v>15.8</v>
      </c>
      <c r="CK103">
        <v>19.8</v>
      </c>
      <c r="CL103">
        <v>19.8</v>
      </c>
      <c r="CM103">
        <v>1978</v>
      </c>
      <c r="CN103">
        <v>1</v>
      </c>
      <c r="CO103">
        <v>100</v>
      </c>
      <c r="CP103">
        <v>78</v>
      </c>
      <c r="CQ103">
        <v>0.45300000000000001</v>
      </c>
      <c r="CR103">
        <v>0.57199999999999995</v>
      </c>
      <c r="CS103">
        <v>0.76600000000000001</v>
      </c>
      <c r="CT103">
        <v>0.64400000000000002</v>
      </c>
      <c r="CU103">
        <v>0.51500000000000001</v>
      </c>
      <c r="CV103">
        <v>0.497</v>
      </c>
      <c r="CW103">
        <v>0</v>
      </c>
      <c r="CX103">
        <v>0</v>
      </c>
      <c r="CY103">
        <v>0.55300000000000005</v>
      </c>
      <c r="CZ103">
        <v>0.56000000000000005</v>
      </c>
      <c r="DA103">
        <v>10.532999999999999</v>
      </c>
      <c r="DB103">
        <v>10.789</v>
      </c>
      <c r="DC103">
        <v>1.504</v>
      </c>
      <c r="DD103">
        <v>0.65800000000000003</v>
      </c>
      <c r="DE103">
        <v>1</v>
      </c>
      <c r="DF103">
        <v>0</v>
      </c>
      <c r="DG103">
        <v>1</v>
      </c>
      <c r="DH103">
        <v>2</v>
      </c>
      <c r="DI103">
        <v>0</v>
      </c>
      <c r="DJ103">
        <v>1</v>
      </c>
      <c r="DK103">
        <v>1</v>
      </c>
      <c r="DL103">
        <v>2</v>
      </c>
      <c r="DM103">
        <v>2</v>
      </c>
      <c r="DN103">
        <v>1</v>
      </c>
      <c r="DO103">
        <v>0</v>
      </c>
      <c r="DP103">
        <v>1</v>
      </c>
      <c r="DQ103" s="4">
        <v>1</v>
      </c>
      <c r="DR103" s="4">
        <v>58.582000000000001</v>
      </c>
      <c r="DS103" s="4">
        <v>2</v>
      </c>
      <c r="DT103">
        <v>1.03</v>
      </c>
      <c r="DU103" s="4">
        <v>1.78</v>
      </c>
      <c r="DV103" s="4">
        <v>7.94</v>
      </c>
      <c r="DW103" s="4">
        <v>48</v>
      </c>
      <c r="DX103" s="4">
        <v>6.6</v>
      </c>
      <c r="DY103" s="4">
        <v>6.6</v>
      </c>
      <c r="DZ103" s="4">
        <v>5.7</v>
      </c>
      <c r="EA103" s="4">
        <v>4.7</v>
      </c>
      <c r="EB103">
        <v>8.08</v>
      </c>
      <c r="EC103">
        <v>5.0030000000000001</v>
      </c>
      <c r="ED103">
        <v>0.35499999999999998</v>
      </c>
      <c r="EE103">
        <v>0.49199999999999999</v>
      </c>
      <c r="EF103">
        <v>2</v>
      </c>
      <c r="EG103">
        <v>2</v>
      </c>
      <c r="EH103">
        <v>1</v>
      </c>
      <c r="EI103">
        <v>0</v>
      </c>
      <c r="EJ103">
        <v>0.42599999999999999</v>
      </c>
      <c r="EK103">
        <v>1</v>
      </c>
      <c r="EL103">
        <v>1</v>
      </c>
      <c r="EN103">
        <v>0.51100000000000001</v>
      </c>
      <c r="EO103">
        <v>0</v>
      </c>
      <c r="EP103">
        <v>0</v>
      </c>
      <c r="ER103">
        <v>6.444</v>
      </c>
      <c r="ES103">
        <v>0</v>
      </c>
      <c r="ET103">
        <v>0</v>
      </c>
      <c r="EU103">
        <v>26.01</v>
      </c>
      <c r="EV103">
        <v>35</v>
      </c>
      <c r="EY103">
        <v>0.68979999999999997</v>
      </c>
      <c r="EZ103">
        <v>0.35</v>
      </c>
      <c r="FA103">
        <v>6.3</v>
      </c>
      <c r="FB103">
        <v>1.8049999999999999</v>
      </c>
      <c r="FC103">
        <v>1.028</v>
      </c>
      <c r="FD103">
        <v>0.63600000000000001</v>
      </c>
      <c r="FE103">
        <v>7750</v>
      </c>
      <c r="FF103">
        <v>0.70599999999999996</v>
      </c>
      <c r="FH103">
        <v>24.326000000000001</v>
      </c>
      <c r="FI103">
        <v>0.33500000000000002</v>
      </c>
      <c r="FJ103">
        <v>11.462999999999999</v>
      </c>
      <c r="FK103">
        <v>-9529</v>
      </c>
      <c r="FL103">
        <v>14.1</v>
      </c>
      <c r="FM103">
        <v>250</v>
      </c>
      <c r="FN103">
        <v>2207</v>
      </c>
      <c r="FO103">
        <v>31.2</v>
      </c>
      <c r="FP103">
        <v>5.0999999999999996</v>
      </c>
      <c r="FQ103">
        <v>0.5</v>
      </c>
      <c r="FR103">
        <v>3.9408189999999998</v>
      </c>
      <c r="FS103">
        <v>4.5839999999999996</v>
      </c>
      <c r="FT103">
        <v>1.923</v>
      </c>
      <c r="FU103">
        <v>4.7919999999999998</v>
      </c>
      <c r="FV103">
        <v>3.05</v>
      </c>
      <c r="FW103" s="4">
        <v>5.7560000000000002</v>
      </c>
      <c r="FX103" s="4">
        <v>13</v>
      </c>
      <c r="FY103" s="4">
        <v>1</v>
      </c>
      <c r="FZ103" s="6">
        <v>115.39</v>
      </c>
      <c r="GA103" s="7">
        <f t="shared" si="10"/>
        <v>0.56558561603034641</v>
      </c>
      <c r="GB103" s="7">
        <f t="shared" si="11"/>
        <v>29.380987654320933</v>
      </c>
      <c r="GC103" s="6">
        <v>62</v>
      </c>
      <c r="GD103" s="6">
        <v>1.9379999999999999</v>
      </c>
      <c r="GF103" s="4">
        <v>222</v>
      </c>
      <c r="GG103" s="4">
        <v>6.5</v>
      </c>
      <c r="GH103">
        <v>0</v>
      </c>
      <c r="GI103">
        <v>16.3</v>
      </c>
      <c r="GJ103">
        <v>20.100000000000001</v>
      </c>
      <c r="GK103">
        <v>63.6</v>
      </c>
      <c r="GL103">
        <v>7.3</v>
      </c>
      <c r="GM103">
        <v>7</v>
      </c>
      <c r="GN103">
        <v>4314377</v>
      </c>
      <c r="GO103">
        <v>-7.1999999999999995E-2</v>
      </c>
      <c r="GP103">
        <v>6.5</v>
      </c>
      <c r="GQ103">
        <v>1.66</v>
      </c>
      <c r="GR103">
        <v>2</v>
      </c>
      <c r="GS103">
        <v>10.158329999999999</v>
      </c>
      <c r="GT103">
        <v>11.078799999999999</v>
      </c>
      <c r="GU103">
        <v>4237600</v>
      </c>
      <c r="GV103">
        <v>3.6</v>
      </c>
      <c r="GW103">
        <v>26.3</v>
      </c>
      <c r="GX103">
        <v>1.0900000000000001</v>
      </c>
      <c r="GY103">
        <v>6</v>
      </c>
      <c r="GZ103">
        <v>1694</v>
      </c>
      <c r="HA103">
        <v>10.6</v>
      </c>
      <c r="HB103">
        <v>0.63500000000000001</v>
      </c>
      <c r="HC103">
        <v>0</v>
      </c>
      <c r="HD103">
        <v>98.3</v>
      </c>
      <c r="HE103">
        <v>98</v>
      </c>
      <c r="HG103">
        <v>963</v>
      </c>
      <c r="HH103">
        <v>60</v>
      </c>
      <c r="HI103">
        <v>5.7</v>
      </c>
      <c r="HJ103">
        <v>5.6</v>
      </c>
      <c r="HK103">
        <v>68</v>
      </c>
      <c r="HL103">
        <v>39</v>
      </c>
      <c r="HN103">
        <v>20.3508</v>
      </c>
      <c r="HO103">
        <v>17.601990000000001</v>
      </c>
      <c r="HP103" t="s">
        <v>267</v>
      </c>
      <c r="HQ103" t="s">
        <v>828</v>
      </c>
      <c r="HR103" t="s">
        <v>306</v>
      </c>
      <c r="HS103" t="s">
        <v>272</v>
      </c>
      <c r="HT103" t="s">
        <v>272</v>
      </c>
      <c r="HU103" t="s">
        <v>282</v>
      </c>
      <c r="HV103" t="s">
        <v>274</v>
      </c>
      <c r="HW103" t="s">
        <v>284</v>
      </c>
      <c r="HY103" t="s">
        <v>286</v>
      </c>
      <c r="HZ103" t="s">
        <v>293</v>
      </c>
      <c r="IA103" t="s">
        <v>293</v>
      </c>
      <c r="IB103" t="s">
        <v>293</v>
      </c>
      <c r="IC103" t="s">
        <v>349</v>
      </c>
      <c r="ID103" t="s">
        <v>342</v>
      </c>
      <c r="IE103" t="s">
        <v>342</v>
      </c>
      <c r="IF103" t="s">
        <v>288</v>
      </c>
      <c r="IG103" t="s">
        <v>276</v>
      </c>
      <c r="IH103" t="s">
        <v>331</v>
      </c>
      <c r="II103" t="s">
        <v>289</v>
      </c>
      <c r="IJ103" t="s">
        <v>290</v>
      </c>
      <c r="IK103" t="s">
        <v>290</v>
      </c>
      <c r="IL103" t="s">
        <v>290</v>
      </c>
      <c r="IM103" t="s">
        <v>290</v>
      </c>
      <c r="IN103" t="s">
        <v>290</v>
      </c>
      <c r="IO103" t="s">
        <v>290</v>
      </c>
      <c r="IP103" t="s">
        <v>292</v>
      </c>
      <c r="IQ103" t="s">
        <v>275</v>
      </c>
      <c r="IR103" t="s">
        <v>829</v>
      </c>
      <c r="IS103" t="s">
        <v>288</v>
      </c>
      <c r="IT103" t="s">
        <v>295</v>
      </c>
      <c r="IU103" t="s">
        <v>293</v>
      </c>
      <c r="IV103" t="s">
        <v>290</v>
      </c>
      <c r="IX103" t="s">
        <v>298</v>
      </c>
      <c r="IY103" t="s">
        <v>314</v>
      </c>
      <c r="IZ103" t="s">
        <v>278</v>
      </c>
      <c r="JB103" t="s">
        <v>875</v>
      </c>
      <c r="JC103" t="s">
        <v>279</v>
      </c>
      <c r="JD103" s="6" t="s">
        <v>300</v>
      </c>
      <c r="JE103" s="6" t="s">
        <v>296</v>
      </c>
      <c r="JF103" s="6" t="s">
        <v>301</v>
      </c>
      <c r="JG103" s="6" t="s">
        <v>373</v>
      </c>
      <c r="JH103" s="6" t="s">
        <v>830</v>
      </c>
      <c r="JJ103" s="6" t="s">
        <v>331</v>
      </c>
      <c r="JK103"/>
    </row>
    <row r="104" spans="1:271" x14ac:dyDescent="0.35">
      <c r="A104" t="s">
        <v>723</v>
      </c>
      <c r="B104">
        <v>496</v>
      </c>
      <c r="C104">
        <v>61</v>
      </c>
      <c r="D104">
        <v>6.62</v>
      </c>
      <c r="E104">
        <v>70.89</v>
      </c>
      <c r="F104">
        <v>65.849999999999994</v>
      </c>
      <c r="G104">
        <v>145</v>
      </c>
      <c r="H104">
        <v>291</v>
      </c>
      <c r="I104">
        <v>97.8</v>
      </c>
      <c r="J104">
        <v>5975</v>
      </c>
      <c r="K104">
        <v>27.3</v>
      </c>
      <c r="L104">
        <v>68.7</v>
      </c>
      <c r="M104">
        <v>4</v>
      </c>
      <c r="N104">
        <v>0.5</v>
      </c>
      <c r="O104">
        <v>2.21</v>
      </c>
      <c r="P104">
        <v>3.5</v>
      </c>
      <c r="Q104">
        <v>4.7220000000000004</v>
      </c>
      <c r="R104">
        <v>5</v>
      </c>
      <c r="S104">
        <v>5.133</v>
      </c>
      <c r="T104">
        <v>5</v>
      </c>
      <c r="U104">
        <v>6.3330000000000002</v>
      </c>
      <c r="V104">
        <v>6</v>
      </c>
      <c r="W104">
        <v>5.0999999999999996</v>
      </c>
      <c r="X104">
        <v>5.6</v>
      </c>
      <c r="Y104">
        <v>3.5</v>
      </c>
      <c r="AA104">
        <v>0.2</v>
      </c>
      <c r="AB104">
        <v>0.622</v>
      </c>
      <c r="AC104">
        <v>0.58799999999999997</v>
      </c>
      <c r="AD104">
        <v>2</v>
      </c>
      <c r="AE104">
        <v>26.3</v>
      </c>
      <c r="AF104">
        <v>104.1</v>
      </c>
      <c r="AG104">
        <v>102.3</v>
      </c>
      <c r="AH104">
        <v>2.7</v>
      </c>
      <c r="AI104">
        <v>3.2</v>
      </c>
      <c r="AJ104">
        <v>2.2000000000000002</v>
      </c>
      <c r="AK104">
        <v>62</v>
      </c>
      <c r="AL104">
        <v>56.823399999999999</v>
      </c>
      <c r="AM104">
        <v>56.86</v>
      </c>
      <c r="AN104">
        <v>51.6</v>
      </c>
      <c r="AO104">
        <v>50.2</v>
      </c>
      <c r="AP104">
        <v>0.39900000000000002</v>
      </c>
      <c r="AQ104">
        <v>0.52300000000000002</v>
      </c>
      <c r="AR104">
        <v>57</v>
      </c>
      <c r="AS104">
        <v>153</v>
      </c>
      <c r="AT104">
        <v>68.31</v>
      </c>
      <c r="AW104">
        <v>58.3</v>
      </c>
      <c r="AX104">
        <v>10</v>
      </c>
      <c r="AY104">
        <v>8</v>
      </c>
      <c r="AZ104">
        <v>42.317</v>
      </c>
      <c r="BA104">
        <v>1</v>
      </c>
      <c r="BB104">
        <v>6</v>
      </c>
      <c r="BC104">
        <v>10</v>
      </c>
      <c r="BD104">
        <v>0.36799999999999999</v>
      </c>
      <c r="BE104">
        <v>69</v>
      </c>
      <c r="BF104">
        <v>30</v>
      </c>
      <c r="BG104">
        <v>60</v>
      </c>
      <c r="BH104">
        <v>81.900000000000006</v>
      </c>
      <c r="BI104">
        <v>56.7</v>
      </c>
      <c r="BJ104">
        <v>50</v>
      </c>
      <c r="BK104">
        <v>75.900000000000006</v>
      </c>
      <c r="BL104">
        <v>66.5</v>
      </c>
      <c r="BM104">
        <v>30</v>
      </c>
      <c r="BN104">
        <v>79.8</v>
      </c>
      <c r="BO104">
        <v>60</v>
      </c>
      <c r="BP104">
        <v>9.4</v>
      </c>
      <c r="BQ104">
        <v>4.5999999999999999E-2</v>
      </c>
      <c r="BR104">
        <v>3566</v>
      </c>
      <c r="BS104">
        <v>1</v>
      </c>
      <c r="BT104">
        <v>44</v>
      </c>
      <c r="BU104">
        <v>3</v>
      </c>
      <c r="BV104">
        <v>32.799999999999997</v>
      </c>
      <c r="BW104">
        <v>36.6</v>
      </c>
      <c r="BX104">
        <v>1921</v>
      </c>
      <c r="BY104">
        <v>10</v>
      </c>
      <c r="BZ104">
        <v>0</v>
      </c>
      <c r="CB104">
        <v>1000</v>
      </c>
      <c r="CC104">
        <v>12.5</v>
      </c>
      <c r="CD104">
        <v>36.1</v>
      </c>
      <c r="CE104">
        <v>76</v>
      </c>
      <c r="CF104">
        <v>3.8</v>
      </c>
      <c r="CG104">
        <v>60.47</v>
      </c>
      <c r="CH104">
        <v>88.66</v>
      </c>
      <c r="CI104">
        <v>6.8</v>
      </c>
      <c r="CJ104">
        <v>4</v>
      </c>
      <c r="CK104">
        <v>14.9</v>
      </c>
      <c r="CL104">
        <v>14.9</v>
      </c>
      <c r="CM104">
        <v>1924</v>
      </c>
      <c r="CN104">
        <v>1</v>
      </c>
      <c r="CO104">
        <v>100</v>
      </c>
      <c r="CP104">
        <v>64</v>
      </c>
      <c r="CQ104">
        <v>0.51300000000000001</v>
      </c>
      <c r="CR104">
        <v>0.67700000000000005</v>
      </c>
      <c r="CS104">
        <v>0.72599999999999998</v>
      </c>
      <c r="CT104">
        <v>0.76800000000000002</v>
      </c>
      <c r="CU104">
        <v>0.504</v>
      </c>
      <c r="CV104">
        <v>0.86899999999999999</v>
      </c>
      <c r="CW104">
        <v>0</v>
      </c>
      <c r="CX104">
        <v>0</v>
      </c>
      <c r="CY104">
        <v>0.373</v>
      </c>
      <c r="CZ104">
        <v>0.08</v>
      </c>
      <c r="DA104">
        <v>9.5340000000000007</v>
      </c>
      <c r="DB104">
        <v>9.0150000000000006</v>
      </c>
      <c r="DC104">
        <v>4.3460000000000001</v>
      </c>
      <c r="DD104">
        <v>4.5759999999999996</v>
      </c>
      <c r="DE104">
        <v>1</v>
      </c>
      <c r="DF104">
        <v>2</v>
      </c>
      <c r="DG104">
        <v>2</v>
      </c>
      <c r="DH104">
        <v>2</v>
      </c>
      <c r="DI104">
        <v>1</v>
      </c>
      <c r="DJ104">
        <v>1</v>
      </c>
      <c r="DK104">
        <v>1</v>
      </c>
      <c r="DL104">
        <v>2</v>
      </c>
      <c r="DM104">
        <v>2</v>
      </c>
      <c r="DN104">
        <v>1</v>
      </c>
      <c r="DO104">
        <v>0</v>
      </c>
      <c r="DP104">
        <v>1</v>
      </c>
      <c r="DQ104" s="4">
        <v>0</v>
      </c>
      <c r="DR104" s="4">
        <v>28.446999999999999</v>
      </c>
      <c r="DS104" s="4">
        <v>3.6</v>
      </c>
      <c r="DT104">
        <v>2.09</v>
      </c>
      <c r="DU104" s="4">
        <v>6.08</v>
      </c>
      <c r="DV104" s="4">
        <v>8.24</v>
      </c>
      <c r="DW104" s="4">
        <v>54</v>
      </c>
      <c r="DX104" s="4">
        <v>4.5999999999999996</v>
      </c>
      <c r="DY104" s="4">
        <v>2.8</v>
      </c>
      <c r="DZ104" s="4">
        <v>5.0999999999999996</v>
      </c>
      <c r="EA104" s="4">
        <v>2.5</v>
      </c>
      <c r="EB104">
        <v>9.58</v>
      </c>
      <c r="EC104">
        <v>5.7089999999999996</v>
      </c>
      <c r="ED104">
        <v>0.35099999999999998</v>
      </c>
      <c r="EE104">
        <v>0.38700000000000001</v>
      </c>
      <c r="EF104">
        <v>3</v>
      </c>
      <c r="EG104">
        <v>2</v>
      </c>
      <c r="EH104">
        <v>1</v>
      </c>
      <c r="EI104">
        <v>1</v>
      </c>
      <c r="EJ104">
        <v>0.5</v>
      </c>
      <c r="EK104">
        <v>1</v>
      </c>
      <c r="EL104">
        <v>1</v>
      </c>
      <c r="EM104">
        <v>6.8440000000000003</v>
      </c>
      <c r="EN104">
        <v>0.50600000000000001</v>
      </c>
      <c r="EO104">
        <v>0</v>
      </c>
      <c r="EP104">
        <v>0</v>
      </c>
      <c r="ER104">
        <v>7.556</v>
      </c>
      <c r="ES104">
        <v>0</v>
      </c>
      <c r="ET104">
        <v>699764.7</v>
      </c>
      <c r="EU104">
        <v>29.93</v>
      </c>
      <c r="EV104">
        <v>38</v>
      </c>
      <c r="EY104">
        <v>0.72209999999999996</v>
      </c>
      <c r="EZ104">
        <v>0</v>
      </c>
      <c r="FA104">
        <v>9.8000000000000007</v>
      </c>
      <c r="FB104">
        <v>1.2290000000000001</v>
      </c>
      <c r="FC104">
        <v>1.5389999999999999</v>
      </c>
      <c r="FD104">
        <v>1.3440000000000001</v>
      </c>
      <c r="FE104">
        <v>17500</v>
      </c>
      <c r="FF104">
        <v>0</v>
      </c>
      <c r="FG104">
        <v>6.31</v>
      </c>
      <c r="FI104">
        <v>0.93200000000000005</v>
      </c>
      <c r="FJ104">
        <v>0.36899999999999999</v>
      </c>
      <c r="FK104">
        <v>-15001</v>
      </c>
      <c r="FL104">
        <v>20.9</v>
      </c>
      <c r="FM104">
        <v>9</v>
      </c>
      <c r="FN104">
        <v>2064</v>
      </c>
      <c r="FO104">
        <v>52.3</v>
      </c>
      <c r="FP104">
        <v>5</v>
      </c>
      <c r="FQ104">
        <v>0.1</v>
      </c>
      <c r="FR104">
        <v>3.7484329999999999</v>
      </c>
      <c r="FS104">
        <v>3.9169999999999998</v>
      </c>
      <c r="FT104">
        <v>2.8650000000000002</v>
      </c>
      <c r="FU104">
        <v>4.8230000000000004</v>
      </c>
      <c r="FV104">
        <v>2.5659999999999998</v>
      </c>
      <c r="FW104" s="4">
        <v>4.9130000000000003</v>
      </c>
      <c r="FX104" s="4">
        <v>17</v>
      </c>
      <c r="FY104" s="4">
        <v>1</v>
      </c>
      <c r="FZ104" s="6">
        <v>97.58</v>
      </c>
      <c r="GA104" s="7">
        <f t="shared" si="10"/>
        <v>0.22274214391789454</v>
      </c>
      <c r="GB104" s="7">
        <f t="shared" si="11"/>
        <v>11.57098765432093</v>
      </c>
      <c r="GC104" s="6">
        <v>46</v>
      </c>
      <c r="GD104" s="6">
        <v>1.8009999999999999</v>
      </c>
      <c r="GF104" s="4">
        <v>262</v>
      </c>
      <c r="GG104" s="4">
        <v>9.6999999999999993</v>
      </c>
      <c r="GH104">
        <v>0</v>
      </c>
      <c r="GI104">
        <v>15</v>
      </c>
      <c r="GJ104">
        <v>31</v>
      </c>
      <c r="GK104">
        <v>54</v>
      </c>
      <c r="GL104">
        <v>13</v>
      </c>
      <c r="GM104">
        <v>3</v>
      </c>
      <c r="GN104">
        <v>3133318</v>
      </c>
      <c r="GO104">
        <v>1.4890000000000001</v>
      </c>
      <c r="GP104">
        <v>11.5</v>
      </c>
      <c r="GQ104">
        <v>1.55</v>
      </c>
      <c r="GR104">
        <v>1</v>
      </c>
      <c r="GS104">
        <v>3.7985380000000002</v>
      </c>
      <c r="GT104">
        <v>4.0801210000000001</v>
      </c>
      <c r="GU104">
        <v>2479568</v>
      </c>
      <c r="GV104">
        <v>2.6</v>
      </c>
      <c r="GW104">
        <v>36.1</v>
      </c>
      <c r="GX104">
        <v>1.1200000000000001</v>
      </c>
      <c r="GY104">
        <v>5.3</v>
      </c>
      <c r="GZ104">
        <v>1991</v>
      </c>
      <c r="HA104">
        <v>9.4</v>
      </c>
      <c r="HB104">
        <v>0.63500000000000001</v>
      </c>
      <c r="HC104">
        <v>0</v>
      </c>
      <c r="HD104">
        <v>97.3</v>
      </c>
      <c r="HE104">
        <v>66</v>
      </c>
      <c r="HF104">
        <v>20</v>
      </c>
      <c r="HG104">
        <v>923</v>
      </c>
      <c r="HH104">
        <v>69</v>
      </c>
      <c r="HI104">
        <v>5.7</v>
      </c>
      <c r="HJ104">
        <v>5.6</v>
      </c>
      <c r="HK104">
        <v>78</v>
      </c>
      <c r="HL104">
        <v>50</v>
      </c>
      <c r="HM104">
        <v>80.2</v>
      </c>
      <c r="HN104">
        <v>31.702470000000002</v>
      </c>
      <c r="HO104">
        <v>29.778210000000001</v>
      </c>
      <c r="HP104" t="s">
        <v>345</v>
      </c>
      <c r="HQ104" t="s">
        <v>724</v>
      </c>
      <c r="HR104" t="s">
        <v>306</v>
      </c>
      <c r="HS104" t="s">
        <v>273</v>
      </c>
      <c r="HT104" t="s">
        <v>273</v>
      </c>
      <c r="HU104" t="s">
        <v>273</v>
      </c>
      <c r="HV104" t="s">
        <v>449</v>
      </c>
      <c r="HW104" t="s">
        <v>386</v>
      </c>
      <c r="HX104" t="s">
        <v>367</v>
      </c>
      <c r="HY104" t="s">
        <v>286</v>
      </c>
      <c r="HZ104" t="s">
        <v>293</v>
      </c>
      <c r="IA104" t="s">
        <v>293</v>
      </c>
      <c r="IB104" t="s">
        <v>293</v>
      </c>
      <c r="IC104" t="s">
        <v>349</v>
      </c>
      <c r="ID104" t="s">
        <v>378</v>
      </c>
      <c r="IE104" t="s">
        <v>378</v>
      </c>
      <c r="IF104" t="s">
        <v>288</v>
      </c>
      <c r="IG104" t="s">
        <v>290</v>
      </c>
      <c r="IH104" t="s">
        <v>331</v>
      </c>
      <c r="II104" t="s">
        <v>330</v>
      </c>
      <c r="IJ104" t="s">
        <v>290</v>
      </c>
      <c r="IK104" t="s">
        <v>290</v>
      </c>
      <c r="IL104" t="s">
        <v>290</v>
      </c>
      <c r="IM104" t="s">
        <v>277</v>
      </c>
      <c r="IN104" t="s">
        <v>290</v>
      </c>
      <c r="IO104" t="s">
        <v>290</v>
      </c>
      <c r="IP104" t="s">
        <v>292</v>
      </c>
      <c r="IQ104" t="s">
        <v>275</v>
      </c>
      <c r="IR104" t="s">
        <v>725</v>
      </c>
      <c r="IS104" t="s">
        <v>288</v>
      </c>
      <c r="IU104" t="s">
        <v>275</v>
      </c>
      <c r="IY104" t="s">
        <v>325</v>
      </c>
      <c r="IZ104" t="s">
        <v>413</v>
      </c>
      <c r="JB104" t="s">
        <v>875</v>
      </c>
      <c r="JC104" t="s">
        <v>279</v>
      </c>
      <c r="JD104" s="6" t="s">
        <v>300</v>
      </c>
      <c r="JE104" s="6" t="s">
        <v>296</v>
      </c>
      <c r="JF104" s="6" t="s">
        <v>353</v>
      </c>
      <c r="JG104" s="6" t="s">
        <v>451</v>
      </c>
      <c r="JH104" s="6" t="s">
        <v>723</v>
      </c>
      <c r="JI104" s="6" t="s">
        <v>359</v>
      </c>
      <c r="JJ104" s="6" t="s">
        <v>331</v>
      </c>
      <c r="JK104"/>
    </row>
    <row r="105" spans="1:271" x14ac:dyDescent="0.35">
      <c r="A105" t="s">
        <v>268</v>
      </c>
      <c r="B105">
        <v>499</v>
      </c>
      <c r="C105">
        <v>77</v>
      </c>
      <c r="D105">
        <v>5.94</v>
      </c>
      <c r="G105">
        <v>90</v>
      </c>
      <c r="H105">
        <v>173</v>
      </c>
      <c r="J105">
        <v>0</v>
      </c>
      <c r="K105">
        <v>15.5</v>
      </c>
      <c r="L105">
        <v>71</v>
      </c>
      <c r="M105">
        <v>13.5</v>
      </c>
      <c r="N105">
        <v>1.2</v>
      </c>
      <c r="P105">
        <v>1.8</v>
      </c>
      <c r="Q105">
        <v>0</v>
      </c>
      <c r="R105">
        <v>0</v>
      </c>
      <c r="S105">
        <v>1.667</v>
      </c>
      <c r="T105">
        <v>2</v>
      </c>
      <c r="U105">
        <v>6</v>
      </c>
      <c r="V105">
        <v>6</v>
      </c>
      <c r="Y105">
        <v>5.0999999999999996</v>
      </c>
      <c r="Z105">
        <v>1.8</v>
      </c>
      <c r="AA105">
        <v>1.2</v>
      </c>
      <c r="AB105">
        <v>0.76900000000000002</v>
      </c>
      <c r="AC105">
        <v>0.755</v>
      </c>
      <c r="AD105">
        <v>-1</v>
      </c>
      <c r="AE105">
        <v>35.9</v>
      </c>
      <c r="AF105">
        <v>107.9</v>
      </c>
      <c r="AG105">
        <v>106.4</v>
      </c>
      <c r="AH105">
        <v>0.6</v>
      </c>
      <c r="AI105">
        <v>0.6</v>
      </c>
      <c r="AJ105">
        <v>0.6</v>
      </c>
      <c r="AK105">
        <v>61.5</v>
      </c>
      <c r="AP105">
        <v>0.58399999999999996</v>
      </c>
      <c r="AS105">
        <v>249</v>
      </c>
      <c r="AU105">
        <v>38</v>
      </c>
      <c r="AX105">
        <v>9</v>
      </c>
      <c r="BW105">
        <v>36.9</v>
      </c>
      <c r="BY105">
        <v>9</v>
      </c>
      <c r="CC105">
        <v>47.2</v>
      </c>
      <c r="CL105">
        <v>17.3</v>
      </c>
      <c r="CN105">
        <v>0</v>
      </c>
      <c r="CP105">
        <v>93</v>
      </c>
      <c r="CQ105">
        <v>0.34899999999999998</v>
      </c>
      <c r="CR105">
        <v>0.42899999999999999</v>
      </c>
      <c r="CS105">
        <v>0.74099999999999999</v>
      </c>
      <c r="CT105">
        <v>0.71299999999999997</v>
      </c>
      <c r="CU105">
        <v>0.57499999999999996</v>
      </c>
      <c r="CV105">
        <v>0.748</v>
      </c>
      <c r="CW105">
        <v>0</v>
      </c>
      <c r="CX105">
        <v>0</v>
      </c>
      <c r="DE105">
        <v>1</v>
      </c>
      <c r="DF105">
        <v>1</v>
      </c>
      <c r="DG105">
        <v>2</v>
      </c>
      <c r="DH105">
        <v>2</v>
      </c>
      <c r="DI105">
        <v>0</v>
      </c>
      <c r="DJ105">
        <v>2</v>
      </c>
      <c r="DK105">
        <v>1</v>
      </c>
      <c r="DL105">
        <v>1</v>
      </c>
      <c r="DM105">
        <v>2</v>
      </c>
      <c r="DN105">
        <v>1</v>
      </c>
      <c r="DQ105" s="4"/>
      <c r="DR105" s="4">
        <v>58.545000000000002</v>
      </c>
      <c r="DT105">
        <v>2.13</v>
      </c>
      <c r="DU105" s="4">
        <v>3.78</v>
      </c>
      <c r="DV105" s="4">
        <v>7.06</v>
      </c>
      <c r="DX105" s="4">
        <v>4.9000000000000004</v>
      </c>
      <c r="DY105" s="4">
        <v>3.3</v>
      </c>
      <c r="DZ105" s="4">
        <v>4.5</v>
      </c>
      <c r="EA105" s="4">
        <v>4.8</v>
      </c>
      <c r="EB105">
        <v>8.5</v>
      </c>
      <c r="EC105">
        <v>5.63</v>
      </c>
      <c r="EF105">
        <v>2</v>
      </c>
      <c r="EG105">
        <v>2</v>
      </c>
      <c r="EI105">
        <v>1</v>
      </c>
      <c r="EK105">
        <v>0</v>
      </c>
      <c r="EL105">
        <v>1</v>
      </c>
      <c r="EN105">
        <v>0.58899999999999997</v>
      </c>
      <c r="EO105">
        <v>0</v>
      </c>
      <c r="EP105">
        <v>0</v>
      </c>
      <c r="EQ105">
        <v>56.21</v>
      </c>
      <c r="ER105">
        <v>3.5</v>
      </c>
      <c r="ES105">
        <v>0</v>
      </c>
      <c r="ET105">
        <v>0</v>
      </c>
      <c r="EU105">
        <v>32.97</v>
      </c>
      <c r="EV105">
        <v>44</v>
      </c>
      <c r="EY105">
        <v>0.80089999999999995</v>
      </c>
      <c r="EZ105">
        <v>1.32</v>
      </c>
      <c r="FA105">
        <v>9.1999999999999993</v>
      </c>
      <c r="FB105">
        <v>1.0429999999999999</v>
      </c>
      <c r="FC105">
        <v>1.504</v>
      </c>
      <c r="FD105">
        <v>4.8479999999999999</v>
      </c>
      <c r="FE105">
        <v>12180</v>
      </c>
      <c r="FF105">
        <v>11.957000000000001</v>
      </c>
      <c r="FG105">
        <v>6.85</v>
      </c>
      <c r="FI105">
        <v>1.4870000000000001</v>
      </c>
      <c r="FJ105">
        <v>6.8630000000000004</v>
      </c>
      <c r="FK105">
        <v>-2412</v>
      </c>
      <c r="FL105">
        <v>4.9000000000000004</v>
      </c>
      <c r="FM105">
        <v>8476</v>
      </c>
      <c r="FN105">
        <v>597</v>
      </c>
      <c r="FO105">
        <v>17.7</v>
      </c>
      <c r="FP105">
        <v>19.5</v>
      </c>
      <c r="FQ105">
        <v>0</v>
      </c>
      <c r="FR105">
        <v>4.199929</v>
      </c>
      <c r="FS105">
        <v>4.2569999999999997</v>
      </c>
      <c r="FT105">
        <v>3.6419999999999999</v>
      </c>
      <c r="FU105">
        <v>4.9210000000000003</v>
      </c>
      <c r="FV105">
        <v>4.3559999999999999</v>
      </c>
      <c r="FW105" s="4">
        <v>5.0739999999999998</v>
      </c>
      <c r="FX105" s="4">
        <v>17</v>
      </c>
      <c r="FY105" s="4">
        <v>1</v>
      </c>
      <c r="FZ105" s="6">
        <v>107.9</v>
      </c>
      <c r="GA105" s="7">
        <f t="shared" si="10"/>
        <v>0.42140270720820927</v>
      </c>
      <c r="GB105" s="7">
        <f t="shared" si="11"/>
        <v>21.890987654320938</v>
      </c>
      <c r="GC105" s="6">
        <v>67</v>
      </c>
      <c r="GD105" s="6">
        <v>1.095</v>
      </c>
      <c r="GF105" s="4">
        <v>182</v>
      </c>
      <c r="GG105" s="4">
        <v>2.7</v>
      </c>
      <c r="GH105">
        <v>0</v>
      </c>
      <c r="GL105">
        <v>3.4</v>
      </c>
      <c r="GN105">
        <v>661807</v>
      </c>
      <c r="GO105">
        <v>-0.70499999999999996</v>
      </c>
      <c r="GP105">
        <v>14.7</v>
      </c>
      <c r="GW105">
        <v>7</v>
      </c>
      <c r="GX105">
        <v>1.1100000000000001</v>
      </c>
      <c r="GY105">
        <v>4.9000000000000004</v>
      </c>
      <c r="GZ105">
        <v>7859</v>
      </c>
      <c r="HA105">
        <v>8.3000000000000007</v>
      </c>
      <c r="HB105">
        <v>0.71099999999999997</v>
      </c>
      <c r="HC105">
        <v>0</v>
      </c>
      <c r="HE105">
        <v>99</v>
      </c>
      <c r="HH105">
        <v>72</v>
      </c>
      <c r="HI105">
        <v>5.2</v>
      </c>
      <c r="HK105">
        <v>63</v>
      </c>
      <c r="HL105">
        <v>45</v>
      </c>
      <c r="HM105">
        <v>98.2</v>
      </c>
      <c r="HP105" t="s">
        <v>267</v>
      </c>
      <c r="HQ105" t="s">
        <v>269</v>
      </c>
      <c r="HR105" t="s">
        <v>270</v>
      </c>
      <c r="HS105" t="s">
        <v>271</v>
      </c>
      <c r="HT105" t="s">
        <v>272</v>
      </c>
      <c r="HU105" t="s">
        <v>273</v>
      </c>
      <c r="HV105" t="s">
        <v>274</v>
      </c>
      <c r="HZ105" t="s">
        <v>275</v>
      </c>
      <c r="IB105" t="s">
        <v>275</v>
      </c>
      <c r="IL105" t="s">
        <v>276</v>
      </c>
      <c r="IM105" t="s">
        <v>277</v>
      </c>
      <c r="IN105" t="s">
        <v>276</v>
      </c>
      <c r="IQ105" t="s">
        <v>275</v>
      </c>
      <c r="IZ105" t="s">
        <v>278</v>
      </c>
      <c r="JB105" t="s">
        <v>875</v>
      </c>
      <c r="JC105" t="s">
        <v>279</v>
      </c>
      <c r="JD105" s="6"/>
      <c r="JH105" s="6" t="s">
        <v>268</v>
      </c>
      <c r="JJ105" s="6" t="s">
        <v>290</v>
      </c>
      <c r="JK105"/>
    </row>
    <row r="106" spans="1:271" x14ac:dyDescent="0.35">
      <c r="A106" t="s">
        <v>738</v>
      </c>
      <c r="B106">
        <v>504</v>
      </c>
      <c r="C106">
        <v>116</v>
      </c>
      <c r="D106">
        <v>4</v>
      </c>
      <c r="E106">
        <v>79.11</v>
      </c>
      <c r="F106">
        <v>72.84</v>
      </c>
      <c r="G106">
        <v>88</v>
      </c>
      <c r="H106">
        <v>147</v>
      </c>
      <c r="I106">
        <v>52.3</v>
      </c>
      <c r="J106">
        <v>4053</v>
      </c>
      <c r="K106">
        <v>27.8</v>
      </c>
      <c r="L106">
        <v>66.099999999999994</v>
      </c>
      <c r="M106">
        <v>6.1</v>
      </c>
      <c r="N106">
        <v>1.7</v>
      </c>
      <c r="O106">
        <v>2.21</v>
      </c>
      <c r="P106">
        <v>3.7</v>
      </c>
      <c r="Q106">
        <v>6.3890000000000002</v>
      </c>
      <c r="R106">
        <v>6</v>
      </c>
      <c r="S106">
        <v>7.2670000000000003</v>
      </c>
      <c r="T106">
        <v>7</v>
      </c>
      <c r="U106">
        <v>7.3330000000000002</v>
      </c>
      <c r="V106">
        <v>7</v>
      </c>
      <c r="W106">
        <v>5.7</v>
      </c>
      <c r="X106">
        <v>5.6</v>
      </c>
      <c r="Y106">
        <v>1.7</v>
      </c>
      <c r="Z106">
        <v>3.4</v>
      </c>
      <c r="AA106">
        <v>0.6</v>
      </c>
      <c r="AB106">
        <v>0.56699999999999995</v>
      </c>
      <c r="AC106">
        <v>0.53600000000000003</v>
      </c>
      <c r="AD106">
        <v>1</v>
      </c>
      <c r="AE106">
        <v>26.2</v>
      </c>
      <c r="AF106">
        <v>103.7</v>
      </c>
      <c r="AG106">
        <v>103.7</v>
      </c>
      <c r="AH106">
        <v>32.4</v>
      </c>
      <c r="AI106">
        <v>39.299999999999997</v>
      </c>
      <c r="AJ106">
        <v>24.8</v>
      </c>
      <c r="AK106">
        <v>58.2</v>
      </c>
      <c r="AL106">
        <v>57.415399999999998</v>
      </c>
      <c r="AM106">
        <v>59.34</v>
      </c>
      <c r="AN106">
        <v>46.1</v>
      </c>
      <c r="AO106">
        <v>45.9</v>
      </c>
      <c r="AP106">
        <v>0.40899999999999997</v>
      </c>
      <c r="AQ106">
        <v>0.69299999999999995</v>
      </c>
      <c r="AR106">
        <v>104</v>
      </c>
      <c r="AS106">
        <v>155</v>
      </c>
      <c r="AT106">
        <v>75.900000000000006</v>
      </c>
      <c r="AU106">
        <v>58.2</v>
      </c>
      <c r="AW106">
        <v>10.5</v>
      </c>
      <c r="AX106">
        <v>1</v>
      </c>
      <c r="AY106">
        <v>35</v>
      </c>
      <c r="AZ106">
        <v>48.226999999999997</v>
      </c>
      <c r="BA106">
        <v>3</v>
      </c>
      <c r="BB106">
        <v>3.5</v>
      </c>
      <c r="BC106">
        <v>5</v>
      </c>
      <c r="BD106">
        <v>0.48399999999999999</v>
      </c>
      <c r="BE106">
        <v>76.099999999999994</v>
      </c>
      <c r="BF106">
        <v>35</v>
      </c>
      <c r="BG106">
        <v>60</v>
      </c>
      <c r="BH106">
        <v>68.5</v>
      </c>
      <c r="BI106">
        <v>81.5</v>
      </c>
      <c r="BJ106">
        <v>60</v>
      </c>
      <c r="BK106">
        <v>21.7</v>
      </c>
      <c r="BL106">
        <v>78.400000000000006</v>
      </c>
      <c r="BM106">
        <v>40</v>
      </c>
      <c r="BN106">
        <v>71.2</v>
      </c>
      <c r="BO106">
        <v>59.2</v>
      </c>
      <c r="BP106">
        <v>137</v>
      </c>
      <c r="BQ106">
        <v>0.122</v>
      </c>
      <c r="BR106">
        <v>4388</v>
      </c>
      <c r="BS106">
        <v>2</v>
      </c>
      <c r="BT106">
        <v>39.5</v>
      </c>
      <c r="BU106">
        <v>3</v>
      </c>
      <c r="BV106">
        <v>39.5</v>
      </c>
      <c r="BW106">
        <v>40.9</v>
      </c>
      <c r="BX106">
        <v>1956</v>
      </c>
      <c r="BY106">
        <v>-4</v>
      </c>
      <c r="BZ106">
        <v>0</v>
      </c>
      <c r="CA106">
        <v>4.8</v>
      </c>
      <c r="CB106">
        <v>5121</v>
      </c>
      <c r="CC106">
        <v>33</v>
      </c>
      <c r="CE106">
        <v>218</v>
      </c>
      <c r="CF106">
        <v>7.8</v>
      </c>
      <c r="CH106">
        <v>50.99</v>
      </c>
      <c r="CL106">
        <v>17</v>
      </c>
      <c r="CM106">
        <v>1963</v>
      </c>
      <c r="CN106">
        <v>0</v>
      </c>
      <c r="CO106">
        <v>0</v>
      </c>
      <c r="CP106">
        <v>119</v>
      </c>
      <c r="CQ106">
        <v>0.24399999999999999</v>
      </c>
      <c r="CR106">
        <v>0.313</v>
      </c>
      <c r="CS106">
        <v>0.61899999999999999</v>
      </c>
      <c r="CT106">
        <v>0.55400000000000005</v>
      </c>
      <c r="CU106">
        <v>0.48</v>
      </c>
      <c r="CV106">
        <v>0.82199999999999995</v>
      </c>
      <c r="CW106">
        <v>2</v>
      </c>
      <c r="CX106">
        <v>0</v>
      </c>
      <c r="CY106">
        <v>0.46800000000000003</v>
      </c>
      <c r="CZ106">
        <v>3.0000000000000001E-3</v>
      </c>
      <c r="DA106">
        <v>3.2309999999999999</v>
      </c>
      <c r="DB106">
        <v>5.327</v>
      </c>
      <c r="DC106">
        <v>63.942999999999998</v>
      </c>
      <c r="DD106">
        <v>37.090000000000003</v>
      </c>
      <c r="DE106">
        <v>0</v>
      </c>
      <c r="DF106">
        <v>0</v>
      </c>
      <c r="DG106">
        <v>1</v>
      </c>
      <c r="DH106">
        <v>2</v>
      </c>
      <c r="DI106">
        <v>0</v>
      </c>
      <c r="DJ106">
        <v>0</v>
      </c>
      <c r="DK106">
        <v>1</v>
      </c>
      <c r="DL106">
        <v>1</v>
      </c>
      <c r="DM106">
        <v>2</v>
      </c>
      <c r="DN106">
        <v>1</v>
      </c>
      <c r="DO106">
        <v>0</v>
      </c>
      <c r="DP106">
        <v>1</v>
      </c>
      <c r="DQ106" s="4">
        <v>0</v>
      </c>
      <c r="DR106" s="4">
        <v>56.686999999999998</v>
      </c>
      <c r="DS106" s="4">
        <v>1.5</v>
      </c>
      <c r="DT106">
        <v>0.67</v>
      </c>
      <c r="DU106" s="4">
        <v>1.68</v>
      </c>
      <c r="DV106" s="4">
        <v>4.41</v>
      </c>
      <c r="DW106" s="4">
        <v>119</v>
      </c>
      <c r="DX106" s="4">
        <v>5.6</v>
      </c>
      <c r="DY106" s="4">
        <v>7.3</v>
      </c>
      <c r="DZ106" s="4">
        <v>6.5</v>
      </c>
      <c r="EA106" s="4">
        <v>5.6</v>
      </c>
      <c r="EB106">
        <v>3.58</v>
      </c>
      <c r="EC106">
        <v>6.109</v>
      </c>
      <c r="ED106">
        <v>0.40899999999999997</v>
      </c>
      <c r="EE106">
        <v>0.63900000000000001</v>
      </c>
      <c r="EF106">
        <v>3</v>
      </c>
      <c r="EG106">
        <v>3</v>
      </c>
      <c r="EH106">
        <v>1</v>
      </c>
      <c r="EI106">
        <v>1</v>
      </c>
      <c r="EJ106">
        <v>0.52800000000000002</v>
      </c>
      <c r="EK106">
        <v>0</v>
      </c>
      <c r="EL106">
        <v>1</v>
      </c>
      <c r="EM106">
        <v>3.4550000000000001</v>
      </c>
      <c r="EN106">
        <v>0.52500000000000002</v>
      </c>
      <c r="EO106">
        <v>0</v>
      </c>
      <c r="EP106">
        <v>0</v>
      </c>
      <c r="EQ106">
        <v>72.510000000000005</v>
      </c>
      <c r="ES106">
        <v>0.52100000000000002</v>
      </c>
      <c r="ET106">
        <v>24900</v>
      </c>
      <c r="EU106">
        <v>39.04</v>
      </c>
      <c r="EV106">
        <v>37</v>
      </c>
      <c r="EW106">
        <v>0</v>
      </c>
      <c r="EX106">
        <v>1</v>
      </c>
      <c r="EY106">
        <v>0.62629999999999997</v>
      </c>
      <c r="EZ106">
        <v>2.09</v>
      </c>
      <c r="FA106">
        <v>6.6</v>
      </c>
      <c r="FB106">
        <v>1.8049999999999999</v>
      </c>
      <c r="FC106">
        <v>1.0780000000000001</v>
      </c>
      <c r="FD106">
        <v>2.0059999999999998</v>
      </c>
      <c r="FE106">
        <v>245800</v>
      </c>
      <c r="FF106">
        <v>1.079</v>
      </c>
      <c r="FG106">
        <v>1.54</v>
      </c>
      <c r="FH106">
        <v>58.225000000000001</v>
      </c>
      <c r="FI106">
        <v>3.7909999999999999</v>
      </c>
      <c r="FJ106">
        <v>0.153</v>
      </c>
      <c r="FK106">
        <v>-310624</v>
      </c>
      <c r="FL106">
        <v>25.5</v>
      </c>
      <c r="FM106">
        <v>1470</v>
      </c>
      <c r="FN106">
        <v>1318</v>
      </c>
      <c r="FO106">
        <v>53.3</v>
      </c>
      <c r="FP106">
        <v>9.1999999999999993</v>
      </c>
      <c r="FQ106">
        <v>0.2</v>
      </c>
      <c r="FR106">
        <v>4.1148749999999996</v>
      </c>
      <c r="FS106">
        <v>3.1349999999999998</v>
      </c>
      <c r="FT106">
        <v>3.391</v>
      </c>
      <c r="FU106">
        <v>5.742</v>
      </c>
      <c r="FV106">
        <v>3.1269999999999998</v>
      </c>
      <c r="FW106" s="4">
        <v>5.1420000000000003</v>
      </c>
      <c r="FX106" s="4">
        <v>13</v>
      </c>
      <c r="FY106" s="4">
        <v>0</v>
      </c>
      <c r="FZ106" s="6">
        <v>79.78</v>
      </c>
      <c r="GA106" s="7">
        <f t="shared" si="10"/>
        <v>-0.11990882764873324</v>
      </c>
      <c r="GB106" s="7">
        <f t="shared" si="11"/>
        <v>-6.2290123456790667</v>
      </c>
      <c r="GC106" s="6">
        <v>75</v>
      </c>
      <c r="GD106" s="6">
        <v>2.004</v>
      </c>
      <c r="GE106" s="6">
        <v>56</v>
      </c>
      <c r="GF106" s="4">
        <v>227</v>
      </c>
      <c r="GG106" s="4">
        <v>2.2000000000000002</v>
      </c>
      <c r="GH106">
        <v>5</v>
      </c>
      <c r="GI106">
        <v>17.100000000000001</v>
      </c>
      <c r="GJ106">
        <v>31.6</v>
      </c>
      <c r="GK106">
        <v>51.4</v>
      </c>
      <c r="GL106">
        <v>2.5</v>
      </c>
      <c r="GM106">
        <v>4.4000000000000004</v>
      </c>
      <c r="GN106">
        <v>31968361</v>
      </c>
      <c r="GO106">
        <v>1.0669999999999999</v>
      </c>
      <c r="GP106">
        <v>9.8000000000000007</v>
      </c>
      <c r="GR106">
        <v>3</v>
      </c>
      <c r="GS106">
        <v>4.8285039999999997</v>
      </c>
      <c r="GT106">
        <v>4.3696299999999999</v>
      </c>
      <c r="GU106" s="1">
        <v>30100000</v>
      </c>
      <c r="GV106">
        <v>31.2</v>
      </c>
      <c r="GW106">
        <v>15</v>
      </c>
      <c r="GX106">
        <v>0.67</v>
      </c>
      <c r="GY106">
        <v>88.9</v>
      </c>
      <c r="GZ106">
        <v>2769</v>
      </c>
      <c r="HA106">
        <v>136.80000000000001</v>
      </c>
      <c r="HB106">
        <v>0.246</v>
      </c>
      <c r="HC106">
        <v>1</v>
      </c>
      <c r="HD106">
        <v>56.4</v>
      </c>
      <c r="HE106">
        <v>98</v>
      </c>
      <c r="HG106">
        <v>655</v>
      </c>
      <c r="HH106">
        <v>88</v>
      </c>
      <c r="HI106">
        <v>5.8</v>
      </c>
      <c r="HJ106">
        <v>6</v>
      </c>
      <c r="HK106">
        <v>69</v>
      </c>
      <c r="HL106">
        <v>71</v>
      </c>
      <c r="HN106">
        <v>32.935749999999999</v>
      </c>
      <c r="HO106">
        <v>30.731010000000001</v>
      </c>
      <c r="HP106" t="s">
        <v>404</v>
      </c>
      <c r="HQ106" t="s">
        <v>739</v>
      </c>
      <c r="HR106" t="s">
        <v>411</v>
      </c>
      <c r="HS106" t="s">
        <v>273</v>
      </c>
      <c r="HT106" t="s">
        <v>282</v>
      </c>
      <c r="HU106" t="s">
        <v>282</v>
      </c>
      <c r="HV106" t="s">
        <v>283</v>
      </c>
      <c r="HW106" t="s">
        <v>366</v>
      </c>
      <c r="HX106" t="s">
        <v>421</v>
      </c>
      <c r="HY106" s="2">
        <v>0.1</v>
      </c>
      <c r="HZ106" t="s">
        <v>275</v>
      </c>
      <c r="IA106" t="s">
        <v>275</v>
      </c>
      <c r="IB106" t="s">
        <v>275</v>
      </c>
      <c r="IC106" t="s">
        <v>349</v>
      </c>
      <c r="IF106" t="s">
        <v>288</v>
      </c>
      <c r="IG106" t="s">
        <v>276</v>
      </c>
      <c r="IH106" t="s">
        <v>331</v>
      </c>
      <c r="II106" t="s">
        <v>289</v>
      </c>
      <c r="IJ106" t="s">
        <v>290</v>
      </c>
      <c r="IK106" t="s">
        <v>291</v>
      </c>
      <c r="IL106" t="s">
        <v>290</v>
      </c>
      <c r="IM106" t="s">
        <v>277</v>
      </c>
      <c r="IN106" t="s">
        <v>290</v>
      </c>
      <c r="IP106" t="s">
        <v>292</v>
      </c>
      <c r="IQ106" t="s">
        <v>293</v>
      </c>
      <c r="IR106" t="s">
        <v>740</v>
      </c>
      <c r="IS106" t="s">
        <v>288</v>
      </c>
      <c r="IU106" t="s">
        <v>293</v>
      </c>
      <c r="IW106" t="s">
        <v>297</v>
      </c>
      <c r="IX106" t="s">
        <v>380</v>
      </c>
      <c r="IY106" t="s">
        <v>314</v>
      </c>
      <c r="IZ106" t="s">
        <v>413</v>
      </c>
      <c r="JA106" t="s">
        <v>352</v>
      </c>
      <c r="JB106" t="s">
        <v>875</v>
      </c>
      <c r="JC106" t="s">
        <v>299</v>
      </c>
      <c r="JD106" s="6" t="s">
        <v>335</v>
      </c>
      <c r="JE106" s="6" t="s">
        <v>296</v>
      </c>
      <c r="JF106" s="6" t="s">
        <v>369</v>
      </c>
      <c r="JG106" s="6" t="s">
        <v>283</v>
      </c>
      <c r="JH106" s="6" t="s">
        <v>738</v>
      </c>
      <c r="JI106" s="6" t="s">
        <v>302</v>
      </c>
      <c r="JJ106" s="6" t="s">
        <v>331</v>
      </c>
      <c r="JK106"/>
    </row>
    <row r="107" spans="1:271" x14ac:dyDescent="0.35">
      <c r="A107" t="s">
        <v>798</v>
      </c>
      <c r="B107">
        <v>508</v>
      </c>
      <c r="C107">
        <v>107</v>
      </c>
      <c r="D107">
        <v>4.66</v>
      </c>
      <c r="E107">
        <v>52.57</v>
      </c>
      <c r="F107">
        <v>51.01</v>
      </c>
      <c r="G107">
        <v>458</v>
      </c>
      <c r="H107">
        <v>485</v>
      </c>
      <c r="I107">
        <v>47.8</v>
      </c>
      <c r="J107">
        <v>0</v>
      </c>
      <c r="K107">
        <v>45.9</v>
      </c>
      <c r="L107">
        <v>51.1</v>
      </c>
      <c r="M107">
        <v>3</v>
      </c>
      <c r="N107">
        <v>3.3</v>
      </c>
      <c r="O107">
        <v>5.46</v>
      </c>
      <c r="P107">
        <v>6.1</v>
      </c>
      <c r="Q107">
        <v>0</v>
      </c>
      <c r="R107">
        <v>0</v>
      </c>
      <c r="S107">
        <v>0.8</v>
      </c>
      <c r="T107">
        <v>1</v>
      </c>
      <c r="U107">
        <v>0.66700000000000004</v>
      </c>
      <c r="V107">
        <v>1</v>
      </c>
      <c r="W107">
        <v>5</v>
      </c>
      <c r="X107">
        <v>5</v>
      </c>
      <c r="Y107">
        <v>3.5</v>
      </c>
      <c r="Z107">
        <v>0.8</v>
      </c>
      <c r="AA107">
        <v>0.5</v>
      </c>
      <c r="AB107">
        <v>0.28399999999999997</v>
      </c>
      <c r="AC107">
        <v>0.26300000000000001</v>
      </c>
      <c r="AD107">
        <v>0</v>
      </c>
      <c r="AE107">
        <v>17.899999999999999</v>
      </c>
      <c r="AF107">
        <v>101.3</v>
      </c>
      <c r="AG107">
        <v>100.3</v>
      </c>
      <c r="AH107">
        <v>23.4</v>
      </c>
      <c r="AI107">
        <v>33.9</v>
      </c>
      <c r="AJ107">
        <v>13.5</v>
      </c>
      <c r="AK107">
        <v>38.4</v>
      </c>
      <c r="AL107">
        <v>35.615200000000002</v>
      </c>
      <c r="AM107">
        <v>35.28</v>
      </c>
      <c r="AN107">
        <v>77.900000000000006</v>
      </c>
      <c r="AO107">
        <v>79.900000000000006</v>
      </c>
      <c r="AP107">
        <v>0.107</v>
      </c>
      <c r="AQ107">
        <v>0.71799999999999997</v>
      </c>
      <c r="AR107">
        <v>111</v>
      </c>
      <c r="AS107">
        <v>156</v>
      </c>
      <c r="AT107">
        <v>51.78</v>
      </c>
      <c r="AU107">
        <v>40.799999999999997</v>
      </c>
      <c r="AW107">
        <v>40.799999999999997</v>
      </c>
      <c r="AX107">
        <v>5</v>
      </c>
      <c r="AY107">
        <v>6</v>
      </c>
      <c r="AZ107">
        <v>36.878999999999998</v>
      </c>
      <c r="BA107">
        <v>1</v>
      </c>
      <c r="BB107">
        <v>4.5</v>
      </c>
      <c r="BC107">
        <v>8</v>
      </c>
      <c r="BD107">
        <v>0.69299999999999995</v>
      </c>
      <c r="BE107">
        <v>58.7</v>
      </c>
      <c r="BF107">
        <v>26</v>
      </c>
      <c r="BG107">
        <v>50</v>
      </c>
      <c r="BH107">
        <v>77.599999999999994</v>
      </c>
      <c r="BI107">
        <v>76.099999999999994</v>
      </c>
      <c r="BJ107">
        <v>50</v>
      </c>
      <c r="BK107">
        <v>42</v>
      </c>
      <c r="BL107">
        <v>74.900000000000006</v>
      </c>
      <c r="BM107">
        <v>30</v>
      </c>
      <c r="BN107">
        <v>74.5</v>
      </c>
      <c r="BO107">
        <v>56</v>
      </c>
      <c r="BP107">
        <v>18.600000000000001</v>
      </c>
      <c r="BQ107">
        <v>0.02</v>
      </c>
      <c r="BR107">
        <v>855</v>
      </c>
      <c r="BS107">
        <v>1</v>
      </c>
      <c r="BT107">
        <v>39.6</v>
      </c>
      <c r="BU107">
        <v>3</v>
      </c>
      <c r="BV107">
        <v>47.3</v>
      </c>
      <c r="BW107">
        <v>47.1</v>
      </c>
      <c r="BX107">
        <v>1975</v>
      </c>
      <c r="BY107">
        <v>5</v>
      </c>
      <c r="BZ107">
        <v>0</v>
      </c>
      <c r="CB107">
        <v>1650</v>
      </c>
      <c r="CC107">
        <v>1.6</v>
      </c>
      <c r="CD107">
        <v>55.2</v>
      </c>
      <c r="CE107">
        <v>5</v>
      </c>
      <c r="CF107">
        <v>1.2</v>
      </c>
      <c r="CG107">
        <v>35.56</v>
      </c>
      <c r="CH107">
        <v>66.44</v>
      </c>
      <c r="CL107">
        <v>39.200000000000003</v>
      </c>
      <c r="CM107">
        <v>1975</v>
      </c>
      <c r="CN107">
        <v>0</v>
      </c>
      <c r="CO107">
        <v>0</v>
      </c>
      <c r="CP107">
        <v>105</v>
      </c>
      <c r="CQ107">
        <v>0.311</v>
      </c>
      <c r="CR107">
        <v>0.48</v>
      </c>
      <c r="CS107">
        <v>0.56999999999999995</v>
      </c>
      <c r="CT107">
        <v>0.50600000000000001</v>
      </c>
      <c r="CU107">
        <v>0.54200000000000004</v>
      </c>
      <c r="CV107">
        <v>0.627</v>
      </c>
      <c r="CW107">
        <v>1</v>
      </c>
      <c r="CX107">
        <v>0</v>
      </c>
      <c r="CY107">
        <v>0.81200000000000006</v>
      </c>
      <c r="CZ107">
        <v>0.67600000000000005</v>
      </c>
      <c r="DA107">
        <v>0.78900000000000003</v>
      </c>
      <c r="DB107">
        <v>1.7370000000000001</v>
      </c>
      <c r="DC107">
        <v>83.435000000000002</v>
      </c>
      <c r="DD107">
        <v>64.444999999999993</v>
      </c>
      <c r="DE107">
        <v>0</v>
      </c>
      <c r="DF107">
        <v>1</v>
      </c>
      <c r="DG107">
        <v>2</v>
      </c>
      <c r="DH107">
        <v>0</v>
      </c>
      <c r="DI107">
        <v>0</v>
      </c>
      <c r="DJ107">
        <v>2</v>
      </c>
      <c r="DK107">
        <v>1</v>
      </c>
      <c r="DL107">
        <v>1</v>
      </c>
      <c r="DM107">
        <v>3</v>
      </c>
      <c r="DN107">
        <v>1</v>
      </c>
      <c r="DO107">
        <v>0</v>
      </c>
      <c r="DP107">
        <v>1</v>
      </c>
      <c r="DQ107" s="4">
        <v>0</v>
      </c>
      <c r="DR107" s="4">
        <v>26.745000000000001</v>
      </c>
      <c r="DS107" s="4">
        <v>0.1</v>
      </c>
      <c r="DT107">
        <v>0.17</v>
      </c>
      <c r="DU107" s="4">
        <v>0.87</v>
      </c>
      <c r="DV107" s="4">
        <v>4.12</v>
      </c>
      <c r="DW107" s="4">
        <v>43</v>
      </c>
      <c r="DX107" s="4">
        <v>8.1</v>
      </c>
      <c r="DY107" s="4">
        <v>7.4</v>
      </c>
      <c r="DZ107" s="4">
        <v>6.4</v>
      </c>
      <c r="EA107" s="4">
        <v>4.9000000000000004</v>
      </c>
      <c r="EB107">
        <v>6.67</v>
      </c>
      <c r="EC107">
        <v>3.95</v>
      </c>
      <c r="ED107">
        <v>0.378</v>
      </c>
      <c r="EE107">
        <v>0.56699999999999995</v>
      </c>
      <c r="EF107">
        <v>3</v>
      </c>
      <c r="EG107">
        <v>3</v>
      </c>
      <c r="EH107">
        <v>0</v>
      </c>
      <c r="EI107">
        <v>1</v>
      </c>
      <c r="EJ107">
        <v>0.36099999999999999</v>
      </c>
      <c r="EK107">
        <v>1</v>
      </c>
      <c r="EL107">
        <v>1</v>
      </c>
      <c r="EM107">
        <v>6.0259999999999998</v>
      </c>
      <c r="EN107">
        <v>0.501</v>
      </c>
      <c r="EQ107">
        <v>68.72</v>
      </c>
      <c r="ER107">
        <v>3.875</v>
      </c>
      <c r="ES107">
        <v>28.427</v>
      </c>
      <c r="ET107">
        <v>0</v>
      </c>
      <c r="EU107">
        <v>28.01</v>
      </c>
      <c r="EV107">
        <v>30</v>
      </c>
      <c r="EW107">
        <v>1</v>
      </c>
      <c r="EX107">
        <v>0</v>
      </c>
      <c r="EY107">
        <v>0.41249999999999998</v>
      </c>
      <c r="EZ107">
        <v>4.1100000000000003</v>
      </c>
      <c r="FA107">
        <v>5.7</v>
      </c>
      <c r="FB107">
        <v>1.6339999999999999</v>
      </c>
      <c r="FC107">
        <v>1.782</v>
      </c>
      <c r="FD107">
        <v>9.2999999999999999E-2</v>
      </c>
      <c r="FE107">
        <v>11200</v>
      </c>
      <c r="FF107">
        <v>12.478999999999999</v>
      </c>
      <c r="FI107">
        <v>0.98599999999999999</v>
      </c>
      <c r="FJ107">
        <v>1.85</v>
      </c>
      <c r="FK107">
        <v>-25000</v>
      </c>
      <c r="FL107">
        <v>60.9</v>
      </c>
      <c r="FM107">
        <v>4445</v>
      </c>
      <c r="FN107">
        <v>56</v>
      </c>
      <c r="FP107">
        <v>22.5</v>
      </c>
      <c r="FQ107">
        <v>11.3</v>
      </c>
      <c r="FR107">
        <v>3.29603</v>
      </c>
      <c r="FS107">
        <v>2.633</v>
      </c>
      <c r="FT107">
        <v>2.556</v>
      </c>
      <c r="FU107">
        <v>4.109</v>
      </c>
      <c r="FV107">
        <v>2.7029999999999998</v>
      </c>
      <c r="FW107" s="4">
        <v>4.9710000000000001</v>
      </c>
      <c r="FX107" s="4">
        <v>13</v>
      </c>
      <c r="FY107" s="4">
        <v>0</v>
      </c>
      <c r="FZ107" s="6">
        <v>111.91</v>
      </c>
      <c r="GA107" s="7">
        <f t="shared" si="10"/>
        <v>0.49859542608361229</v>
      </c>
      <c r="GB107" s="7">
        <f t="shared" si="11"/>
        <v>25.900987654320929</v>
      </c>
      <c r="GC107" s="6">
        <v>78</v>
      </c>
      <c r="GD107" s="6">
        <v>2.0129999999999999</v>
      </c>
      <c r="GF107" s="4">
        <v>57</v>
      </c>
      <c r="GG107" s="4">
        <v>12.4</v>
      </c>
      <c r="GH107">
        <v>0</v>
      </c>
      <c r="GI107">
        <v>28.8</v>
      </c>
      <c r="GJ107">
        <v>26</v>
      </c>
      <c r="GK107">
        <v>45.2</v>
      </c>
      <c r="GL107">
        <v>13.5</v>
      </c>
      <c r="GM107">
        <v>8</v>
      </c>
      <c r="GN107">
        <v>22948858</v>
      </c>
      <c r="GO107">
        <v>2.444</v>
      </c>
      <c r="GP107">
        <v>21</v>
      </c>
      <c r="GR107">
        <v>1</v>
      </c>
      <c r="GS107">
        <v>3.3684069999999999</v>
      </c>
      <c r="GT107">
        <v>3.6264980000000002</v>
      </c>
      <c r="GU107" s="1">
        <v>18800000</v>
      </c>
      <c r="GV107">
        <v>21.8</v>
      </c>
      <c r="GW107">
        <v>70</v>
      </c>
      <c r="GY107">
        <v>9.8000000000000007</v>
      </c>
      <c r="GZ107">
        <v>440</v>
      </c>
      <c r="HA107">
        <v>18.7</v>
      </c>
      <c r="HB107">
        <v>0.14399999999999999</v>
      </c>
      <c r="HC107">
        <v>0</v>
      </c>
      <c r="HD107">
        <v>54</v>
      </c>
      <c r="HE107">
        <v>44</v>
      </c>
      <c r="HF107">
        <v>3</v>
      </c>
      <c r="HG107">
        <v>777</v>
      </c>
      <c r="HH107">
        <v>82</v>
      </c>
      <c r="HI107">
        <v>3.8</v>
      </c>
      <c r="HJ107">
        <v>3.9</v>
      </c>
      <c r="HK107">
        <v>74</v>
      </c>
      <c r="HL107">
        <v>46</v>
      </c>
      <c r="HM107">
        <v>3.2</v>
      </c>
      <c r="HN107">
        <v>42.272269999999999</v>
      </c>
      <c r="HO107">
        <v>43.834800000000001</v>
      </c>
      <c r="HP107" t="s">
        <v>404</v>
      </c>
      <c r="HQ107" t="s">
        <v>799</v>
      </c>
      <c r="HR107" t="s">
        <v>270</v>
      </c>
      <c r="HS107" t="s">
        <v>271</v>
      </c>
      <c r="HT107" t="s">
        <v>272</v>
      </c>
      <c r="HU107" t="s">
        <v>272</v>
      </c>
      <c r="HV107" t="s">
        <v>320</v>
      </c>
      <c r="HW107" t="s">
        <v>416</v>
      </c>
      <c r="HX107" t="s">
        <v>367</v>
      </c>
      <c r="HY107" t="s">
        <v>407</v>
      </c>
      <c r="HZ107" t="s">
        <v>275</v>
      </c>
      <c r="IA107" t="s">
        <v>275</v>
      </c>
      <c r="IB107" t="s">
        <v>275</v>
      </c>
      <c r="IC107" t="s">
        <v>287</v>
      </c>
      <c r="IF107" t="s">
        <v>288</v>
      </c>
      <c r="IG107" t="s">
        <v>276</v>
      </c>
      <c r="IH107" t="s">
        <v>276</v>
      </c>
      <c r="II107" t="s">
        <v>289</v>
      </c>
      <c r="IJ107" t="s">
        <v>290</v>
      </c>
      <c r="IK107" t="s">
        <v>290</v>
      </c>
      <c r="IL107" t="s">
        <v>290</v>
      </c>
      <c r="IM107" t="s">
        <v>290</v>
      </c>
      <c r="IN107" t="s">
        <v>290</v>
      </c>
      <c r="IP107" t="s">
        <v>292</v>
      </c>
      <c r="IQ107" t="s">
        <v>275</v>
      </c>
      <c r="IR107" t="s">
        <v>800</v>
      </c>
      <c r="IS107" t="s">
        <v>288</v>
      </c>
      <c r="IU107" t="s">
        <v>293</v>
      </c>
      <c r="IW107" t="s">
        <v>297</v>
      </c>
      <c r="IY107" t="s">
        <v>314</v>
      </c>
      <c r="IZ107" t="s">
        <v>278</v>
      </c>
      <c r="JB107" t="s">
        <v>875</v>
      </c>
      <c r="JC107" t="s">
        <v>279</v>
      </c>
      <c r="JD107" s="6" t="s">
        <v>335</v>
      </c>
      <c r="JE107" s="6" t="s">
        <v>296</v>
      </c>
      <c r="JF107" s="6" t="s">
        <v>404</v>
      </c>
      <c r="JG107" s="6" t="s">
        <v>455</v>
      </c>
      <c r="JH107" s="6" t="s">
        <v>798</v>
      </c>
      <c r="JI107" s="6" t="s">
        <v>302</v>
      </c>
      <c r="JJ107" s="6" t="s">
        <v>276</v>
      </c>
      <c r="JK107"/>
    </row>
    <row r="108" spans="1:271" x14ac:dyDescent="0.35">
      <c r="A108" t="s">
        <v>846</v>
      </c>
      <c r="B108">
        <v>104</v>
      </c>
      <c r="C108">
        <v>141</v>
      </c>
      <c r="D108">
        <v>3.05</v>
      </c>
      <c r="E108">
        <v>67.33</v>
      </c>
      <c r="F108">
        <v>62.57</v>
      </c>
      <c r="G108">
        <v>304</v>
      </c>
      <c r="H108">
        <v>368</v>
      </c>
      <c r="I108">
        <v>89.9</v>
      </c>
      <c r="J108">
        <v>18880</v>
      </c>
      <c r="K108">
        <v>27.5</v>
      </c>
      <c r="L108">
        <v>67.5</v>
      </c>
      <c r="M108">
        <v>5</v>
      </c>
      <c r="N108">
        <v>1.4</v>
      </c>
      <c r="O108">
        <v>2.2599999999999998</v>
      </c>
      <c r="P108">
        <v>3.1</v>
      </c>
      <c r="Q108">
        <v>8.6110000000000007</v>
      </c>
      <c r="R108">
        <v>9</v>
      </c>
      <c r="S108">
        <v>10</v>
      </c>
      <c r="T108">
        <v>10</v>
      </c>
      <c r="U108">
        <v>7</v>
      </c>
      <c r="V108">
        <v>7</v>
      </c>
      <c r="W108">
        <v>1.3</v>
      </c>
      <c r="Y108">
        <v>0.2</v>
      </c>
      <c r="AA108">
        <v>0.2</v>
      </c>
      <c r="AB108">
        <v>0.45100000000000001</v>
      </c>
      <c r="AC108">
        <v>0.40600000000000003</v>
      </c>
      <c r="AD108">
        <v>6</v>
      </c>
      <c r="AE108">
        <v>27.9</v>
      </c>
      <c r="AF108">
        <v>101.2</v>
      </c>
      <c r="AG108">
        <v>101.1</v>
      </c>
      <c r="AH108">
        <v>50.5</v>
      </c>
      <c r="AI108">
        <v>59.4</v>
      </c>
      <c r="AJ108">
        <v>40.799999999999997</v>
      </c>
      <c r="AK108">
        <v>33.700000000000003</v>
      </c>
      <c r="AN108">
        <v>74.400000000000006</v>
      </c>
      <c r="AO108">
        <v>74.2</v>
      </c>
      <c r="AS108">
        <v>37</v>
      </c>
      <c r="AT108">
        <v>64.88</v>
      </c>
      <c r="CC108">
        <v>0.2</v>
      </c>
      <c r="CD108">
        <v>32</v>
      </c>
      <c r="CE108">
        <v>3</v>
      </c>
      <c r="CN108">
        <v>0</v>
      </c>
      <c r="CP108">
        <v>114</v>
      </c>
      <c r="CQ108">
        <v>0.27200000000000002</v>
      </c>
      <c r="CR108">
        <v>0.40600000000000003</v>
      </c>
      <c r="CS108">
        <v>0.57199999999999995</v>
      </c>
      <c r="CT108">
        <v>0.372</v>
      </c>
      <c r="CU108">
        <v>0.502</v>
      </c>
      <c r="CV108">
        <v>0.69199999999999995</v>
      </c>
      <c r="CW108">
        <v>4</v>
      </c>
      <c r="CX108">
        <v>3</v>
      </c>
      <c r="CY108">
        <v>0.50700000000000001</v>
      </c>
      <c r="CZ108">
        <v>0.19700000000000001</v>
      </c>
      <c r="DA108">
        <v>4.2549999999999999</v>
      </c>
      <c r="DB108">
        <v>3.7869999999999999</v>
      </c>
      <c r="DC108">
        <v>30.245000000000001</v>
      </c>
      <c r="DD108">
        <v>12.728</v>
      </c>
      <c r="DE108">
        <v>0</v>
      </c>
      <c r="DF108">
        <v>0</v>
      </c>
      <c r="DG108">
        <v>0</v>
      </c>
      <c r="DH108">
        <v>0</v>
      </c>
      <c r="DI108">
        <v>0</v>
      </c>
      <c r="DJ108">
        <v>0</v>
      </c>
      <c r="DK108">
        <v>0</v>
      </c>
      <c r="DL108">
        <v>1</v>
      </c>
      <c r="DM108">
        <v>1</v>
      </c>
      <c r="DN108">
        <v>0</v>
      </c>
      <c r="DO108">
        <v>1</v>
      </c>
      <c r="DQ108" s="4">
        <v>0</v>
      </c>
      <c r="DR108" s="4">
        <v>15.766999999999999</v>
      </c>
      <c r="DS108" s="4">
        <v>0.2</v>
      </c>
      <c r="DT108">
        <v>0.09</v>
      </c>
      <c r="DU108" s="4">
        <v>1.43</v>
      </c>
      <c r="DV108" s="4">
        <v>1.76</v>
      </c>
      <c r="DW108" s="4">
        <v>51</v>
      </c>
      <c r="DX108" s="4">
        <v>7</v>
      </c>
      <c r="DY108" s="4">
        <v>5.3</v>
      </c>
      <c r="DZ108" s="4">
        <v>8</v>
      </c>
      <c r="EA108" s="4">
        <v>8.1999999999999993</v>
      </c>
      <c r="EB108">
        <v>3</v>
      </c>
      <c r="EC108">
        <v>3.2869999999999999</v>
      </c>
      <c r="EF108">
        <v>4</v>
      </c>
      <c r="EG108">
        <v>4</v>
      </c>
      <c r="EH108">
        <v>0</v>
      </c>
      <c r="EI108">
        <v>0</v>
      </c>
      <c r="EJ108">
        <v>0.33300000000000002</v>
      </c>
      <c r="EK108">
        <v>0</v>
      </c>
      <c r="EL108">
        <v>1</v>
      </c>
      <c r="EM108">
        <v>2.6360000000000001</v>
      </c>
      <c r="EN108">
        <v>0.28100000000000003</v>
      </c>
      <c r="EO108">
        <v>0</v>
      </c>
      <c r="EP108">
        <v>0</v>
      </c>
      <c r="EQ108">
        <v>55.45</v>
      </c>
      <c r="ES108">
        <v>91.369</v>
      </c>
      <c r="ET108">
        <v>996000</v>
      </c>
      <c r="EU108">
        <v>44.71</v>
      </c>
      <c r="EV108">
        <v>21</v>
      </c>
      <c r="EW108">
        <v>4</v>
      </c>
      <c r="EX108">
        <v>0</v>
      </c>
      <c r="EY108">
        <v>0.53139999999999998</v>
      </c>
      <c r="EZ108">
        <v>4.3600000000000003</v>
      </c>
      <c r="FA108">
        <v>8.4</v>
      </c>
      <c r="FB108">
        <v>2.4390000000000001</v>
      </c>
      <c r="FC108">
        <v>1.704</v>
      </c>
      <c r="FD108">
        <v>1.724</v>
      </c>
      <c r="FE108">
        <v>513250</v>
      </c>
      <c r="FF108">
        <v>4.3739999999999997</v>
      </c>
      <c r="FI108">
        <v>4.0359999999999996</v>
      </c>
      <c r="FJ108">
        <v>0.17100000000000001</v>
      </c>
      <c r="FK108">
        <v>-474278</v>
      </c>
      <c r="FL108">
        <v>41.9</v>
      </c>
      <c r="FM108">
        <v>0</v>
      </c>
      <c r="FN108">
        <v>479608</v>
      </c>
      <c r="FP108">
        <v>3.3</v>
      </c>
      <c r="FQ108">
        <v>0.6</v>
      </c>
      <c r="FR108">
        <v>3.2275079999999998</v>
      </c>
      <c r="FS108">
        <v>2.1539999999999999</v>
      </c>
      <c r="FT108">
        <v>2.8380000000000001</v>
      </c>
      <c r="FU108">
        <v>2.9140000000000001</v>
      </c>
      <c r="FV108">
        <v>2.7349999999999999</v>
      </c>
      <c r="FW108" s="4">
        <v>4.1760000000000002</v>
      </c>
      <c r="FX108" s="4">
        <v>4</v>
      </c>
      <c r="FY108" s="4">
        <v>0</v>
      </c>
      <c r="FZ108" s="6">
        <v>42.79</v>
      </c>
      <c r="GA108" s="7">
        <f t="shared" si="10"/>
        <v>-0.83196834665151775</v>
      </c>
      <c r="GB108" s="7">
        <f t="shared" si="11"/>
        <v>-43.219012345679069</v>
      </c>
      <c r="GC108" s="6">
        <v>104</v>
      </c>
      <c r="GD108" s="6">
        <v>2.1789999999999998</v>
      </c>
      <c r="GE108" s="6">
        <v>39</v>
      </c>
      <c r="GF108" s="4">
        <v>145</v>
      </c>
      <c r="GG108" s="4">
        <v>15.2</v>
      </c>
      <c r="GH108"/>
      <c r="GI108">
        <v>43.2</v>
      </c>
      <c r="GJ108">
        <v>20</v>
      </c>
      <c r="GK108">
        <v>36.799999999999997</v>
      </c>
      <c r="GL108">
        <v>9.6</v>
      </c>
      <c r="GM108">
        <v>4.3</v>
      </c>
      <c r="GN108">
        <v>53999804</v>
      </c>
      <c r="GO108">
        <v>1.0840000000000001</v>
      </c>
      <c r="GP108">
        <v>5.7</v>
      </c>
      <c r="GW108">
        <v>32.700000000000003</v>
      </c>
      <c r="HC108">
        <v>9</v>
      </c>
      <c r="HD108">
        <v>91.9</v>
      </c>
      <c r="HE108">
        <v>10</v>
      </c>
      <c r="HG108">
        <v>775</v>
      </c>
      <c r="HH108">
        <v>75</v>
      </c>
      <c r="HK108">
        <v>68</v>
      </c>
      <c r="HL108">
        <v>59</v>
      </c>
      <c r="HM108">
        <v>16.600000000000001</v>
      </c>
      <c r="HP108" t="s">
        <v>345</v>
      </c>
      <c r="HQ108" t="s">
        <v>847</v>
      </c>
      <c r="HR108" t="s">
        <v>411</v>
      </c>
      <c r="HS108" t="s">
        <v>282</v>
      </c>
      <c r="HT108" t="s">
        <v>282</v>
      </c>
      <c r="HU108" t="s">
        <v>282</v>
      </c>
      <c r="HV108" t="s">
        <v>449</v>
      </c>
      <c r="HZ108" t="s">
        <v>275</v>
      </c>
      <c r="IB108" t="s">
        <v>275</v>
      </c>
      <c r="IQ108" t="s">
        <v>275</v>
      </c>
      <c r="IZ108" t="s">
        <v>413</v>
      </c>
      <c r="JA108" t="s">
        <v>414</v>
      </c>
      <c r="JB108" t="s">
        <v>874</v>
      </c>
      <c r="JC108" t="s">
        <v>299</v>
      </c>
      <c r="JD108" s="6"/>
      <c r="JH108" s="6" t="s">
        <v>846</v>
      </c>
      <c r="JI108" s="6" t="s">
        <v>359</v>
      </c>
      <c r="JJ108" s="6" t="s">
        <v>276</v>
      </c>
      <c r="JK108"/>
    </row>
    <row r="109" spans="1:271" x14ac:dyDescent="0.35">
      <c r="A109" t="s">
        <v>405</v>
      </c>
      <c r="B109">
        <v>516</v>
      </c>
      <c r="C109">
        <v>73</v>
      </c>
      <c r="D109">
        <v>6.24</v>
      </c>
      <c r="E109">
        <v>51.89</v>
      </c>
      <c r="F109">
        <v>52.48</v>
      </c>
      <c r="G109">
        <v>290</v>
      </c>
      <c r="H109">
        <v>356</v>
      </c>
      <c r="I109">
        <v>85</v>
      </c>
      <c r="J109">
        <v>0</v>
      </c>
      <c r="K109">
        <v>34.200000000000003</v>
      </c>
      <c r="L109">
        <v>61.7</v>
      </c>
      <c r="M109">
        <v>4.0999999999999996</v>
      </c>
      <c r="N109">
        <v>2.7</v>
      </c>
      <c r="O109">
        <v>2.4900000000000002</v>
      </c>
      <c r="P109">
        <v>4.9000000000000004</v>
      </c>
      <c r="Q109">
        <v>0</v>
      </c>
      <c r="R109">
        <v>0</v>
      </c>
      <c r="S109">
        <v>0</v>
      </c>
      <c r="T109">
        <v>0</v>
      </c>
      <c r="U109">
        <v>0</v>
      </c>
      <c r="V109">
        <v>0</v>
      </c>
      <c r="W109">
        <v>6.5</v>
      </c>
      <c r="X109">
        <v>6.4</v>
      </c>
      <c r="Y109">
        <v>3.2</v>
      </c>
      <c r="Z109">
        <v>3.5</v>
      </c>
      <c r="AB109">
        <v>0.60599999999999998</v>
      </c>
      <c r="AC109">
        <v>0.57699999999999996</v>
      </c>
      <c r="AD109">
        <v>2</v>
      </c>
      <c r="AE109">
        <v>21.1</v>
      </c>
      <c r="AF109">
        <v>101.3</v>
      </c>
      <c r="AG109">
        <v>100.8</v>
      </c>
      <c r="AH109">
        <v>2.2000000000000002</v>
      </c>
      <c r="AI109">
        <v>3</v>
      </c>
      <c r="AJ109">
        <v>1.4</v>
      </c>
      <c r="AK109">
        <v>38</v>
      </c>
      <c r="AL109">
        <v>32.421599999999998</v>
      </c>
      <c r="AM109">
        <v>35.68</v>
      </c>
      <c r="AN109">
        <v>42.9</v>
      </c>
      <c r="AO109">
        <v>45.4</v>
      </c>
      <c r="AP109">
        <v>0.17799999999999999</v>
      </c>
      <c r="AQ109">
        <v>0.61499999999999999</v>
      </c>
      <c r="AR109">
        <v>75</v>
      </c>
      <c r="AS109">
        <v>157</v>
      </c>
      <c r="AT109">
        <v>52.19</v>
      </c>
      <c r="AU109">
        <v>20</v>
      </c>
      <c r="AW109">
        <v>40.799999999999997</v>
      </c>
      <c r="AX109">
        <v>6</v>
      </c>
      <c r="AY109">
        <v>10</v>
      </c>
      <c r="AZ109">
        <v>50.826999999999998</v>
      </c>
      <c r="BA109">
        <v>1</v>
      </c>
      <c r="BB109">
        <v>5.5</v>
      </c>
      <c r="BC109">
        <v>10</v>
      </c>
      <c r="BD109">
        <v>0.63300000000000001</v>
      </c>
      <c r="BE109">
        <v>73.3</v>
      </c>
      <c r="BF109">
        <v>45</v>
      </c>
      <c r="BG109">
        <v>40</v>
      </c>
      <c r="BH109">
        <v>68.3</v>
      </c>
      <c r="BI109">
        <v>69.5</v>
      </c>
      <c r="BJ109">
        <v>50</v>
      </c>
      <c r="BK109">
        <v>87.2</v>
      </c>
      <c r="BL109">
        <v>71</v>
      </c>
      <c r="BM109">
        <v>30</v>
      </c>
      <c r="BN109">
        <v>87.8</v>
      </c>
      <c r="BO109">
        <v>62.2</v>
      </c>
      <c r="BP109">
        <v>13.4</v>
      </c>
      <c r="BQ109">
        <v>0.14599999999999999</v>
      </c>
      <c r="BR109">
        <v>6343</v>
      </c>
      <c r="BS109">
        <v>2</v>
      </c>
      <c r="BT109">
        <v>70.7</v>
      </c>
      <c r="BU109">
        <v>4</v>
      </c>
      <c r="BV109">
        <v>74.3</v>
      </c>
      <c r="BW109">
        <v>74.3</v>
      </c>
      <c r="BX109">
        <v>1990</v>
      </c>
      <c r="BY109">
        <v>6</v>
      </c>
      <c r="BZ109">
        <v>0</v>
      </c>
      <c r="CA109">
        <v>22</v>
      </c>
      <c r="CB109">
        <v>278</v>
      </c>
      <c r="CC109">
        <v>5.3</v>
      </c>
      <c r="CE109">
        <v>6</v>
      </c>
      <c r="CF109">
        <v>0.2</v>
      </c>
      <c r="CG109">
        <v>80.23</v>
      </c>
      <c r="CH109">
        <v>63</v>
      </c>
      <c r="CI109">
        <v>25</v>
      </c>
      <c r="CJ109">
        <v>26.9</v>
      </c>
      <c r="CL109">
        <v>24.4</v>
      </c>
      <c r="CM109">
        <v>1989</v>
      </c>
      <c r="CN109">
        <v>1</v>
      </c>
      <c r="CO109">
        <v>100</v>
      </c>
      <c r="CP109">
        <v>46</v>
      </c>
      <c r="CQ109">
        <v>0.61199999999999999</v>
      </c>
      <c r="CR109">
        <v>0.746</v>
      </c>
      <c r="CS109">
        <v>0.80400000000000005</v>
      </c>
      <c r="CT109">
        <v>0.61099999999999999</v>
      </c>
      <c r="CU109">
        <v>0.53800000000000003</v>
      </c>
      <c r="CV109">
        <v>0.72799999999999998</v>
      </c>
      <c r="CW109">
        <v>0</v>
      </c>
      <c r="CX109">
        <v>0</v>
      </c>
      <c r="CY109">
        <v>0.70099999999999996</v>
      </c>
      <c r="CZ109">
        <v>0.66300000000000003</v>
      </c>
      <c r="DA109">
        <v>6.3239999999999998</v>
      </c>
      <c r="DB109">
        <v>6.117</v>
      </c>
      <c r="DC109">
        <v>19.459</v>
      </c>
      <c r="DD109">
        <v>22.425999999999998</v>
      </c>
      <c r="DE109">
        <v>0</v>
      </c>
      <c r="DF109">
        <v>2</v>
      </c>
      <c r="DG109">
        <v>2</v>
      </c>
      <c r="DH109">
        <v>2</v>
      </c>
      <c r="DI109">
        <v>2</v>
      </c>
      <c r="DJ109">
        <v>2</v>
      </c>
      <c r="DK109">
        <v>1</v>
      </c>
      <c r="DL109">
        <v>1</v>
      </c>
      <c r="DM109">
        <v>2</v>
      </c>
      <c r="DN109">
        <v>1</v>
      </c>
      <c r="DO109">
        <v>0</v>
      </c>
      <c r="DP109">
        <v>1</v>
      </c>
      <c r="DQ109" s="4">
        <v>0</v>
      </c>
      <c r="DR109" s="4">
        <v>40.694000000000003</v>
      </c>
      <c r="DS109" s="4">
        <v>1.4</v>
      </c>
      <c r="DT109">
        <v>1.02</v>
      </c>
      <c r="DU109" s="4">
        <v>2.48</v>
      </c>
      <c r="DV109" s="4">
        <v>8.24</v>
      </c>
      <c r="DW109" s="4">
        <v>42</v>
      </c>
      <c r="DX109" s="4">
        <v>6.8</v>
      </c>
      <c r="DY109" s="4">
        <v>6.8</v>
      </c>
      <c r="DZ109" s="4">
        <v>4.5999999999999996</v>
      </c>
      <c r="EA109" s="4">
        <v>5.8</v>
      </c>
      <c r="EB109">
        <v>8.17</v>
      </c>
      <c r="EC109">
        <v>6.1849999999999996</v>
      </c>
      <c r="EF109">
        <v>2</v>
      </c>
      <c r="EG109">
        <v>2</v>
      </c>
      <c r="EH109">
        <v>1</v>
      </c>
      <c r="EI109">
        <v>1</v>
      </c>
      <c r="EJ109">
        <v>0.61099999999999999</v>
      </c>
      <c r="EK109">
        <v>0</v>
      </c>
      <c r="EL109">
        <v>1</v>
      </c>
      <c r="EM109">
        <v>7.3120000000000003</v>
      </c>
      <c r="EN109">
        <v>0.69699999999999995</v>
      </c>
      <c r="EQ109">
        <v>64.67</v>
      </c>
      <c r="ER109">
        <v>6.7140000000000004</v>
      </c>
      <c r="ES109">
        <v>0</v>
      </c>
      <c r="ET109">
        <v>0</v>
      </c>
      <c r="EU109">
        <v>12.5</v>
      </c>
      <c r="EV109">
        <v>48</v>
      </c>
      <c r="EY109">
        <v>0.62519999999999998</v>
      </c>
      <c r="EZ109">
        <v>0</v>
      </c>
      <c r="FA109">
        <v>18.399999999999999</v>
      </c>
      <c r="FB109">
        <v>1.252</v>
      </c>
      <c r="FC109">
        <v>1.724</v>
      </c>
      <c r="FD109">
        <v>1.7470000000000001</v>
      </c>
      <c r="FE109">
        <v>15200</v>
      </c>
      <c r="FF109">
        <v>8.6489999999999991</v>
      </c>
      <c r="FG109">
        <v>0.85</v>
      </c>
      <c r="FH109">
        <v>35.536000000000001</v>
      </c>
      <c r="FI109">
        <v>3.1070000000000002</v>
      </c>
      <c r="FJ109">
        <v>6.3310000000000004</v>
      </c>
      <c r="FK109">
        <v>-1371</v>
      </c>
      <c r="FL109">
        <v>34.299999999999997</v>
      </c>
      <c r="FM109">
        <v>2332</v>
      </c>
      <c r="FN109">
        <v>1142</v>
      </c>
      <c r="FO109">
        <v>36</v>
      </c>
      <c r="FP109">
        <v>19</v>
      </c>
      <c r="FQ109">
        <v>13.4</v>
      </c>
      <c r="FR109">
        <v>3.9287019999999999</v>
      </c>
      <c r="FS109">
        <v>3.2389999999999999</v>
      </c>
      <c r="FT109">
        <v>4.71</v>
      </c>
      <c r="FU109">
        <v>4.9390000000000001</v>
      </c>
      <c r="FV109">
        <v>2.988</v>
      </c>
      <c r="FW109" s="4">
        <v>4.5739999999999998</v>
      </c>
      <c r="FX109" s="4">
        <v>13</v>
      </c>
      <c r="FY109" s="4">
        <v>1</v>
      </c>
      <c r="FZ109" s="6">
        <v>112.04</v>
      </c>
      <c r="GA109" s="7">
        <f t="shared" si="10"/>
        <v>0.50109793317932383</v>
      </c>
      <c r="GB109" s="7">
        <f t="shared" si="11"/>
        <v>26.030987654320938</v>
      </c>
      <c r="GC109" s="6">
        <v>50</v>
      </c>
      <c r="GD109" s="6">
        <v>1.8380000000000001</v>
      </c>
      <c r="GF109" s="4">
        <v>149</v>
      </c>
      <c r="GG109" s="4">
        <v>17.2</v>
      </c>
      <c r="GH109">
        <v>0</v>
      </c>
      <c r="GI109">
        <v>9</v>
      </c>
      <c r="GJ109">
        <v>32.700000000000003</v>
      </c>
      <c r="GK109">
        <v>58.2</v>
      </c>
      <c r="GL109">
        <v>4.5999999999999996</v>
      </c>
      <c r="GM109">
        <v>6.5</v>
      </c>
      <c r="GN109">
        <v>2147585</v>
      </c>
      <c r="GO109">
        <v>0.873</v>
      </c>
      <c r="GP109">
        <v>51.2</v>
      </c>
      <c r="GR109">
        <v>1</v>
      </c>
      <c r="GS109">
        <v>3.5496110000000001</v>
      </c>
      <c r="GT109">
        <v>3.8216320000000001</v>
      </c>
      <c r="GU109">
        <v>2014546</v>
      </c>
      <c r="GV109">
        <v>2.1</v>
      </c>
      <c r="GW109">
        <v>55.8</v>
      </c>
      <c r="GX109">
        <v>0.89</v>
      </c>
      <c r="GY109">
        <v>8.8000000000000007</v>
      </c>
      <c r="GZ109">
        <v>4149</v>
      </c>
      <c r="HA109">
        <v>13.6</v>
      </c>
      <c r="HB109">
        <v>0.42899999999999999</v>
      </c>
      <c r="HC109">
        <v>0</v>
      </c>
      <c r="HD109">
        <v>88.2</v>
      </c>
      <c r="HE109">
        <v>95</v>
      </c>
      <c r="HF109">
        <v>28</v>
      </c>
      <c r="HG109">
        <v>513</v>
      </c>
      <c r="HH109">
        <v>87</v>
      </c>
      <c r="HI109">
        <v>5.2</v>
      </c>
      <c r="HK109">
        <v>84</v>
      </c>
      <c r="HL109">
        <v>61</v>
      </c>
      <c r="HN109">
        <v>41.85154</v>
      </c>
      <c r="HO109">
        <v>40.788130000000002</v>
      </c>
      <c r="HP109" t="s">
        <v>404</v>
      </c>
      <c r="HQ109" t="s">
        <v>406</v>
      </c>
      <c r="HR109" t="s">
        <v>306</v>
      </c>
      <c r="HS109" t="s">
        <v>271</v>
      </c>
      <c r="HT109" t="s">
        <v>271</v>
      </c>
      <c r="HU109" t="s">
        <v>271</v>
      </c>
      <c r="HV109" t="s">
        <v>307</v>
      </c>
      <c r="HW109" t="s">
        <v>386</v>
      </c>
      <c r="HY109" t="s">
        <v>407</v>
      </c>
      <c r="HZ109" t="s">
        <v>275</v>
      </c>
      <c r="IA109" t="s">
        <v>293</v>
      </c>
      <c r="IB109" t="s">
        <v>275</v>
      </c>
      <c r="ID109" t="s">
        <v>378</v>
      </c>
      <c r="IF109" t="s">
        <v>288</v>
      </c>
      <c r="IG109" t="s">
        <v>276</v>
      </c>
      <c r="IH109" t="s">
        <v>276</v>
      </c>
      <c r="II109" t="s">
        <v>330</v>
      </c>
      <c r="IJ109" t="s">
        <v>290</v>
      </c>
      <c r="IK109" t="s">
        <v>291</v>
      </c>
      <c r="IL109" t="s">
        <v>276</v>
      </c>
      <c r="IM109" t="s">
        <v>277</v>
      </c>
      <c r="IN109" t="s">
        <v>276</v>
      </c>
      <c r="IO109" t="s">
        <v>331</v>
      </c>
      <c r="IP109" t="s">
        <v>292</v>
      </c>
      <c r="IQ109" t="s">
        <v>275</v>
      </c>
      <c r="IR109" t="s">
        <v>408</v>
      </c>
      <c r="IS109" t="s">
        <v>288</v>
      </c>
      <c r="IU109" t="s">
        <v>293</v>
      </c>
      <c r="IW109" t="s">
        <v>313</v>
      </c>
      <c r="IY109" t="s">
        <v>314</v>
      </c>
      <c r="IZ109" t="s">
        <v>278</v>
      </c>
      <c r="JB109" t="s">
        <v>875</v>
      </c>
      <c r="JC109" t="s">
        <v>279</v>
      </c>
      <c r="JD109" s="6" t="s">
        <v>300</v>
      </c>
      <c r="JE109" s="6" t="s">
        <v>296</v>
      </c>
      <c r="JF109" s="6" t="s">
        <v>404</v>
      </c>
      <c r="JG109" s="6" t="s">
        <v>392</v>
      </c>
      <c r="JH109" s="6" t="s">
        <v>405</v>
      </c>
      <c r="JJ109" s="6" t="s">
        <v>331</v>
      </c>
      <c r="JK109"/>
    </row>
    <row r="110" spans="1:271" x14ac:dyDescent="0.35">
      <c r="A110" t="s">
        <v>703</v>
      </c>
      <c r="B110">
        <v>524</v>
      </c>
      <c r="C110">
        <v>105</v>
      </c>
      <c r="D110">
        <v>4.7699999999999996</v>
      </c>
      <c r="E110">
        <v>67.44</v>
      </c>
      <c r="F110">
        <v>64.94</v>
      </c>
      <c r="G110">
        <v>273</v>
      </c>
      <c r="H110">
        <v>281</v>
      </c>
      <c r="I110">
        <v>48.6</v>
      </c>
      <c r="J110">
        <v>0</v>
      </c>
      <c r="K110">
        <v>34.6</v>
      </c>
      <c r="L110">
        <v>61.1</v>
      </c>
      <c r="M110">
        <v>4.4000000000000004</v>
      </c>
      <c r="N110">
        <v>2.5</v>
      </c>
      <c r="O110">
        <v>2.4700000000000002</v>
      </c>
      <c r="P110">
        <v>4.9000000000000004</v>
      </c>
      <c r="Q110">
        <v>4.7220000000000004</v>
      </c>
      <c r="R110">
        <v>5</v>
      </c>
      <c r="S110">
        <v>6.2</v>
      </c>
      <c r="T110">
        <v>6</v>
      </c>
      <c r="U110">
        <v>6.6669999999999998</v>
      </c>
      <c r="V110">
        <v>7</v>
      </c>
      <c r="W110">
        <v>3.8</v>
      </c>
      <c r="X110">
        <v>4.5999999999999996</v>
      </c>
      <c r="Y110">
        <v>2</v>
      </c>
      <c r="Z110">
        <v>2</v>
      </c>
      <c r="AB110">
        <v>0.42799999999999999</v>
      </c>
      <c r="AC110">
        <v>0.4</v>
      </c>
      <c r="AD110">
        <v>5</v>
      </c>
      <c r="AE110">
        <v>21.6</v>
      </c>
      <c r="AF110">
        <v>105.2</v>
      </c>
      <c r="AG110">
        <v>106</v>
      </c>
      <c r="AH110">
        <v>29.9</v>
      </c>
      <c r="AI110">
        <v>40.6</v>
      </c>
      <c r="AJ110">
        <v>19.100000000000001</v>
      </c>
      <c r="AK110">
        <v>18.600000000000001</v>
      </c>
      <c r="AL110">
        <v>12.9092</v>
      </c>
      <c r="AM110">
        <v>16.28</v>
      </c>
      <c r="AN110">
        <v>61.5</v>
      </c>
      <c r="AO110">
        <v>59.6</v>
      </c>
      <c r="AP110">
        <v>0.22600000000000001</v>
      </c>
      <c r="AQ110">
        <v>0.71599999999999997</v>
      </c>
      <c r="AR110">
        <v>110</v>
      </c>
      <c r="AS110">
        <v>159</v>
      </c>
      <c r="AT110">
        <v>66.16</v>
      </c>
      <c r="AW110">
        <v>58.3</v>
      </c>
      <c r="AX110">
        <v>6</v>
      </c>
      <c r="AY110">
        <v>10</v>
      </c>
      <c r="AZ110">
        <v>34.515000000000001</v>
      </c>
      <c r="BA110">
        <v>1</v>
      </c>
      <c r="BB110">
        <v>3</v>
      </c>
      <c r="BC110">
        <v>6</v>
      </c>
      <c r="BD110">
        <v>0.66300000000000003</v>
      </c>
      <c r="BE110">
        <v>59.4</v>
      </c>
      <c r="BF110">
        <v>27</v>
      </c>
      <c r="BG110">
        <v>30</v>
      </c>
      <c r="BH110">
        <v>86.6</v>
      </c>
      <c r="BI110">
        <v>92.3</v>
      </c>
      <c r="BJ110">
        <v>15</v>
      </c>
      <c r="BK110">
        <v>44.7</v>
      </c>
      <c r="BL110">
        <v>77.8</v>
      </c>
      <c r="BM110">
        <v>35</v>
      </c>
      <c r="BN110">
        <v>58.8</v>
      </c>
      <c r="BO110">
        <v>52.7</v>
      </c>
      <c r="BP110">
        <v>31.8</v>
      </c>
      <c r="BQ110">
        <v>2.3E-2</v>
      </c>
      <c r="BR110">
        <v>1112</v>
      </c>
      <c r="BS110">
        <v>1</v>
      </c>
      <c r="BT110">
        <v>36.700000000000003</v>
      </c>
      <c r="BU110">
        <v>2</v>
      </c>
      <c r="BV110">
        <v>47.2</v>
      </c>
      <c r="BW110">
        <v>47.3</v>
      </c>
      <c r="BX110">
        <v>1768</v>
      </c>
      <c r="BY110">
        <v>6</v>
      </c>
      <c r="BZ110">
        <v>0</v>
      </c>
      <c r="CB110">
        <v>898</v>
      </c>
      <c r="CC110">
        <v>1.7</v>
      </c>
      <c r="CD110">
        <v>30.9</v>
      </c>
      <c r="CE110">
        <v>95</v>
      </c>
      <c r="CF110">
        <v>21.6</v>
      </c>
      <c r="CH110">
        <v>83.32</v>
      </c>
      <c r="CI110">
        <v>5.9</v>
      </c>
      <c r="CJ110">
        <v>33.200000000000003</v>
      </c>
      <c r="CK110">
        <v>33.200000000000003</v>
      </c>
      <c r="CL110">
        <v>33.200000000000003</v>
      </c>
      <c r="CM110">
        <v>1951</v>
      </c>
      <c r="CN110">
        <v>0</v>
      </c>
      <c r="CO110">
        <v>100</v>
      </c>
      <c r="CP110">
        <v>77</v>
      </c>
      <c r="CQ110">
        <v>0.46400000000000002</v>
      </c>
      <c r="CR110">
        <v>0.59299999999999997</v>
      </c>
      <c r="CS110">
        <v>0.755</v>
      </c>
      <c r="CT110">
        <v>0.59199999999999997</v>
      </c>
      <c r="CU110">
        <v>0.48599999999999999</v>
      </c>
      <c r="CV110">
        <v>0.64500000000000002</v>
      </c>
      <c r="CW110">
        <v>0</v>
      </c>
      <c r="CX110">
        <v>0</v>
      </c>
      <c r="CY110">
        <v>0.71699999999999997</v>
      </c>
      <c r="CZ110">
        <v>0.14199999999999999</v>
      </c>
      <c r="DA110">
        <v>2.2509999999999999</v>
      </c>
      <c r="DB110">
        <v>4.4489999999999998</v>
      </c>
      <c r="DC110">
        <v>65.600999999999999</v>
      </c>
      <c r="DD110">
        <v>33.801000000000002</v>
      </c>
      <c r="DE110">
        <v>1</v>
      </c>
      <c r="DF110">
        <v>0</v>
      </c>
      <c r="DG110">
        <v>2</v>
      </c>
      <c r="DH110">
        <v>2</v>
      </c>
      <c r="DI110">
        <v>1</v>
      </c>
      <c r="DJ110">
        <v>1</v>
      </c>
      <c r="DK110">
        <v>1</v>
      </c>
      <c r="DL110">
        <v>1</v>
      </c>
      <c r="DM110">
        <v>3</v>
      </c>
      <c r="DN110">
        <v>1</v>
      </c>
      <c r="DO110">
        <v>0</v>
      </c>
      <c r="DP110">
        <v>1</v>
      </c>
      <c r="DQ110" s="4">
        <v>2</v>
      </c>
      <c r="DR110" s="4">
        <v>26.364999999999998</v>
      </c>
      <c r="DS110" s="4">
        <v>0.1</v>
      </c>
      <c r="DT110">
        <v>0.16</v>
      </c>
      <c r="DU110" s="4">
        <v>0.98</v>
      </c>
      <c r="DV110" s="4">
        <v>5.59</v>
      </c>
      <c r="DW110" s="4">
        <v>53</v>
      </c>
      <c r="DX110" s="4">
        <v>7.1</v>
      </c>
      <c r="DY110" s="4">
        <v>6.2</v>
      </c>
      <c r="DZ110" s="4">
        <v>7.6</v>
      </c>
      <c r="EA110" s="4">
        <v>7.6</v>
      </c>
      <c r="EB110">
        <v>6.5</v>
      </c>
      <c r="EC110">
        <v>4.3250000000000002</v>
      </c>
      <c r="ED110">
        <v>0.373</v>
      </c>
      <c r="EE110">
        <v>0.29899999999999999</v>
      </c>
      <c r="EF110">
        <v>3</v>
      </c>
      <c r="EG110">
        <v>2</v>
      </c>
      <c r="EH110">
        <v>0</v>
      </c>
      <c r="EK110">
        <v>0</v>
      </c>
      <c r="EL110">
        <v>1</v>
      </c>
      <c r="EM110">
        <v>4.74</v>
      </c>
      <c r="EN110">
        <v>0.38100000000000001</v>
      </c>
      <c r="ER110">
        <v>7</v>
      </c>
      <c r="ES110">
        <v>0</v>
      </c>
      <c r="ET110">
        <v>0</v>
      </c>
      <c r="EU110">
        <v>34.61</v>
      </c>
      <c r="EV110">
        <v>31</v>
      </c>
      <c r="EY110">
        <v>0.54290000000000005</v>
      </c>
      <c r="EZ110">
        <v>5.43</v>
      </c>
      <c r="FA110">
        <v>6.1</v>
      </c>
      <c r="FB110">
        <v>1.494</v>
      </c>
      <c r="FC110">
        <v>1.8640000000000001</v>
      </c>
      <c r="FD110">
        <v>1.038</v>
      </c>
      <c r="FE110">
        <v>157750</v>
      </c>
      <c r="FF110">
        <v>3.008</v>
      </c>
      <c r="FG110">
        <v>0.69</v>
      </c>
      <c r="FH110">
        <v>33.863</v>
      </c>
      <c r="FI110">
        <v>1.5289999999999999</v>
      </c>
      <c r="FJ110">
        <v>3.5190000000000001</v>
      </c>
      <c r="FK110">
        <v>-372369</v>
      </c>
      <c r="FL110">
        <v>31.7</v>
      </c>
      <c r="FM110">
        <v>46305</v>
      </c>
      <c r="FN110">
        <v>8112</v>
      </c>
      <c r="FP110">
        <v>2.7</v>
      </c>
      <c r="FQ110">
        <v>0.3</v>
      </c>
      <c r="FR110">
        <v>3.6624439999999998</v>
      </c>
      <c r="FS110">
        <v>3.4119999999999999</v>
      </c>
      <c r="FT110">
        <v>3.3</v>
      </c>
      <c r="FU110">
        <v>3.5030000000000001</v>
      </c>
      <c r="FV110">
        <v>3.3969999999999998</v>
      </c>
      <c r="FW110" s="4">
        <v>4.6050000000000004</v>
      </c>
      <c r="FX110" s="4">
        <v>13</v>
      </c>
      <c r="FY110" s="4">
        <v>0</v>
      </c>
      <c r="FZ110" s="6">
        <v>50.02</v>
      </c>
      <c r="GA110" s="7">
        <f t="shared" si="10"/>
        <v>-0.69279045202080314</v>
      </c>
      <c r="GB110" s="7">
        <f t="shared" si="11"/>
        <v>-35.989012345679065</v>
      </c>
      <c r="GC110" s="6">
        <v>93</v>
      </c>
      <c r="GD110" s="6">
        <v>2.008</v>
      </c>
      <c r="GF110" s="4">
        <v>65</v>
      </c>
      <c r="GG110" s="4">
        <v>2.9</v>
      </c>
      <c r="GH110">
        <v>0</v>
      </c>
      <c r="GI110">
        <v>33</v>
      </c>
      <c r="GJ110">
        <v>15</v>
      </c>
      <c r="GK110">
        <v>52</v>
      </c>
      <c r="GL110">
        <v>8.6</v>
      </c>
      <c r="GM110">
        <v>1.8</v>
      </c>
      <c r="GN110">
        <v>29391883</v>
      </c>
      <c r="GO110">
        <v>1.5960000000000001</v>
      </c>
      <c r="GP110">
        <v>46</v>
      </c>
      <c r="GR110">
        <v>1</v>
      </c>
      <c r="GS110">
        <v>3.696882</v>
      </c>
      <c r="GT110">
        <v>3.820335</v>
      </c>
      <c r="GU110" s="1">
        <v>24700000</v>
      </c>
      <c r="GV110">
        <v>28.6</v>
      </c>
      <c r="GW110">
        <v>24.7</v>
      </c>
      <c r="GX110">
        <v>0.44</v>
      </c>
      <c r="GY110">
        <v>12.6</v>
      </c>
      <c r="GZ110">
        <v>438</v>
      </c>
      <c r="HA110">
        <v>31.8</v>
      </c>
      <c r="HB110">
        <v>0.193</v>
      </c>
      <c r="HC110">
        <v>0</v>
      </c>
      <c r="HD110">
        <v>57.9</v>
      </c>
      <c r="HE110">
        <v>10</v>
      </c>
      <c r="HG110">
        <v>769</v>
      </c>
      <c r="HH110">
        <v>84</v>
      </c>
      <c r="HI110">
        <v>5.3</v>
      </c>
      <c r="HJ110">
        <v>5.5</v>
      </c>
      <c r="HK110">
        <v>80</v>
      </c>
      <c r="HL110">
        <v>51</v>
      </c>
      <c r="HM110">
        <v>15.4</v>
      </c>
      <c r="HN110">
        <v>40.086219999999997</v>
      </c>
      <c r="HO110">
        <v>38.520510000000002</v>
      </c>
      <c r="HP110" t="s">
        <v>345</v>
      </c>
      <c r="HQ110" t="s">
        <v>704</v>
      </c>
      <c r="HR110" t="s">
        <v>270</v>
      </c>
      <c r="HS110" t="s">
        <v>273</v>
      </c>
      <c r="HT110" t="s">
        <v>273</v>
      </c>
      <c r="HU110" t="s">
        <v>282</v>
      </c>
      <c r="HV110" t="s">
        <v>386</v>
      </c>
      <c r="HW110" t="s">
        <v>329</v>
      </c>
      <c r="HX110" t="s">
        <v>285</v>
      </c>
      <c r="HY110" t="s">
        <v>286</v>
      </c>
      <c r="HZ110" t="s">
        <v>293</v>
      </c>
      <c r="IA110" t="s">
        <v>293</v>
      </c>
      <c r="IB110" t="s">
        <v>293</v>
      </c>
      <c r="IC110" t="s">
        <v>349</v>
      </c>
      <c r="ID110" t="s">
        <v>378</v>
      </c>
      <c r="IE110" t="s">
        <v>378</v>
      </c>
      <c r="IF110" t="s">
        <v>288</v>
      </c>
      <c r="IG110" t="s">
        <v>276</v>
      </c>
      <c r="IH110" t="s">
        <v>276</v>
      </c>
      <c r="II110" t="s">
        <v>289</v>
      </c>
      <c r="IJ110" t="s">
        <v>290</v>
      </c>
      <c r="IK110" t="s">
        <v>290</v>
      </c>
      <c r="IL110" t="s">
        <v>290</v>
      </c>
      <c r="IM110" t="s">
        <v>290</v>
      </c>
      <c r="IN110" t="s">
        <v>290</v>
      </c>
      <c r="IP110" t="s">
        <v>292</v>
      </c>
      <c r="IQ110" t="s">
        <v>275</v>
      </c>
      <c r="IR110" t="s">
        <v>705</v>
      </c>
      <c r="IS110" t="s">
        <v>288</v>
      </c>
      <c r="IU110" t="s">
        <v>275</v>
      </c>
      <c r="IW110" t="s">
        <v>324</v>
      </c>
      <c r="IY110" t="s">
        <v>314</v>
      </c>
      <c r="IZ110" t="s">
        <v>278</v>
      </c>
      <c r="JB110" t="s">
        <v>875</v>
      </c>
      <c r="JC110" t="s">
        <v>279</v>
      </c>
      <c r="JD110" s="6" t="s">
        <v>335</v>
      </c>
      <c r="JE110" s="6" t="s">
        <v>296</v>
      </c>
      <c r="JF110" s="6" t="s">
        <v>353</v>
      </c>
      <c r="JG110" s="6" t="s">
        <v>574</v>
      </c>
      <c r="JH110" s="6" t="s">
        <v>703</v>
      </c>
      <c r="JI110" s="6" t="s">
        <v>344</v>
      </c>
      <c r="JJ110" s="6" t="s">
        <v>331</v>
      </c>
      <c r="JK110"/>
    </row>
    <row r="111" spans="1:271" x14ac:dyDescent="0.35">
      <c r="A111" t="s">
        <v>308</v>
      </c>
      <c r="B111">
        <v>528</v>
      </c>
      <c r="C111">
        <v>10</v>
      </c>
      <c r="D111">
        <v>8.92</v>
      </c>
      <c r="E111">
        <v>82.44</v>
      </c>
      <c r="F111">
        <v>77.06</v>
      </c>
      <c r="G111">
        <v>57</v>
      </c>
      <c r="H111">
        <v>78</v>
      </c>
      <c r="I111">
        <v>99</v>
      </c>
      <c r="J111">
        <v>57190</v>
      </c>
      <c r="K111">
        <v>17</v>
      </c>
      <c r="L111">
        <v>67.400000000000006</v>
      </c>
      <c r="M111">
        <v>15.6</v>
      </c>
      <c r="N111">
        <v>0.7</v>
      </c>
      <c r="O111">
        <v>1.66</v>
      </c>
      <c r="P111">
        <v>1.6</v>
      </c>
      <c r="Q111">
        <v>0</v>
      </c>
      <c r="R111">
        <v>0</v>
      </c>
      <c r="S111">
        <v>5.6</v>
      </c>
      <c r="T111">
        <v>6</v>
      </c>
      <c r="U111">
        <v>6</v>
      </c>
      <c r="V111">
        <v>6</v>
      </c>
      <c r="W111">
        <v>5.5</v>
      </c>
      <c r="X111">
        <v>5.3</v>
      </c>
      <c r="Y111">
        <v>7.3</v>
      </c>
      <c r="Z111">
        <v>1.4</v>
      </c>
      <c r="AA111">
        <v>1.8</v>
      </c>
      <c r="AB111">
        <v>0.89</v>
      </c>
      <c r="AC111">
        <v>0.877</v>
      </c>
      <c r="AD111">
        <v>3</v>
      </c>
      <c r="AE111">
        <v>40.799999999999997</v>
      </c>
      <c r="AF111">
        <v>105.2</v>
      </c>
      <c r="AG111">
        <v>104.7</v>
      </c>
      <c r="AH111">
        <v>16.7</v>
      </c>
      <c r="AI111">
        <v>17.5</v>
      </c>
      <c r="AJ111">
        <v>15</v>
      </c>
      <c r="AK111">
        <v>82.9</v>
      </c>
      <c r="AL111">
        <v>89.797399999999996</v>
      </c>
      <c r="AM111">
        <v>80.739999999999995</v>
      </c>
      <c r="AN111">
        <v>59.3</v>
      </c>
      <c r="AO111">
        <v>51.4</v>
      </c>
      <c r="AP111">
        <v>0.72</v>
      </c>
      <c r="AQ111">
        <v>0.17399999999999999</v>
      </c>
      <c r="AR111">
        <v>1</v>
      </c>
      <c r="AS111">
        <v>160</v>
      </c>
      <c r="AT111">
        <v>79.680000000000007</v>
      </c>
      <c r="AU111">
        <v>64.599999999999994</v>
      </c>
      <c r="AV111">
        <v>58.481000000000002</v>
      </c>
      <c r="AW111">
        <v>100</v>
      </c>
      <c r="AX111">
        <v>10</v>
      </c>
      <c r="AY111">
        <v>54</v>
      </c>
      <c r="AZ111">
        <v>97.162999999999997</v>
      </c>
      <c r="BA111">
        <v>3</v>
      </c>
      <c r="BB111">
        <v>7</v>
      </c>
      <c r="BC111">
        <v>12</v>
      </c>
      <c r="BD111">
        <v>0.105</v>
      </c>
      <c r="BE111">
        <v>82.6</v>
      </c>
      <c r="BF111">
        <v>89</v>
      </c>
      <c r="BG111">
        <v>80</v>
      </c>
      <c r="BH111">
        <v>52</v>
      </c>
      <c r="BI111">
        <v>38.4</v>
      </c>
      <c r="BJ111">
        <v>90</v>
      </c>
      <c r="BK111">
        <v>59.1</v>
      </c>
      <c r="BL111">
        <v>81</v>
      </c>
      <c r="BM111">
        <v>90</v>
      </c>
      <c r="BN111">
        <v>87.5</v>
      </c>
      <c r="BO111">
        <v>75</v>
      </c>
      <c r="BP111">
        <v>671.7</v>
      </c>
      <c r="BQ111">
        <v>2.589</v>
      </c>
      <c r="BR111">
        <v>40849</v>
      </c>
      <c r="BS111">
        <v>3</v>
      </c>
      <c r="BT111">
        <v>32.6</v>
      </c>
      <c r="BU111">
        <v>2</v>
      </c>
      <c r="BV111">
        <v>30.9</v>
      </c>
      <c r="BW111">
        <v>30.9</v>
      </c>
      <c r="BX111">
        <v>1579</v>
      </c>
      <c r="BY111">
        <v>10</v>
      </c>
      <c r="BZ111">
        <v>1</v>
      </c>
      <c r="CA111">
        <v>21.8</v>
      </c>
      <c r="CB111">
        <v>106</v>
      </c>
      <c r="CC111">
        <v>87</v>
      </c>
      <c r="CE111">
        <v>201</v>
      </c>
      <c r="CF111">
        <v>0.4</v>
      </c>
      <c r="CG111">
        <v>77.48</v>
      </c>
      <c r="CH111">
        <v>75.2</v>
      </c>
      <c r="CI111">
        <v>36.700000000000003</v>
      </c>
      <c r="CJ111">
        <v>41.3</v>
      </c>
      <c r="CK111">
        <v>38.700000000000003</v>
      </c>
      <c r="CL111">
        <v>38.700000000000003</v>
      </c>
      <c r="CM111">
        <v>1919</v>
      </c>
      <c r="CN111">
        <v>1</v>
      </c>
      <c r="CO111">
        <v>100</v>
      </c>
      <c r="CP111">
        <v>8</v>
      </c>
      <c r="CQ111">
        <v>0.82099999999999995</v>
      </c>
      <c r="CR111">
        <v>0.86799999999999999</v>
      </c>
      <c r="CS111">
        <v>0.95399999999999996</v>
      </c>
      <c r="CT111">
        <v>0.91200000000000003</v>
      </c>
      <c r="CU111">
        <v>0.58599999999999997</v>
      </c>
      <c r="CV111">
        <v>0.92500000000000004</v>
      </c>
      <c r="CW111">
        <v>0</v>
      </c>
      <c r="CX111">
        <v>0</v>
      </c>
      <c r="CY111">
        <v>0.51400000000000001</v>
      </c>
      <c r="CZ111">
        <v>0.72199999999999998</v>
      </c>
      <c r="DA111">
        <v>11.288</v>
      </c>
      <c r="DB111">
        <v>11.939</v>
      </c>
      <c r="DC111">
        <v>0</v>
      </c>
      <c r="DD111">
        <v>0</v>
      </c>
      <c r="DE111">
        <v>1</v>
      </c>
      <c r="DF111">
        <v>2</v>
      </c>
      <c r="DG111">
        <v>2</v>
      </c>
      <c r="DH111">
        <v>2</v>
      </c>
      <c r="DI111">
        <v>2</v>
      </c>
      <c r="DJ111">
        <v>2</v>
      </c>
      <c r="DK111">
        <v>1</v>
      </c>
      <c r="DL111">
        <v>3</v>
      </c>
      <c r="DM111">
        <v>3</v>
      </c>
      <c r="DN111">
        <v>2</v>
      </c>
      <c r="DO111">
        <v>0</v>
      </c>
      <c r="DP111">
        <v>1</v>
      </c>
      <c r="DQ111" s="4">
        <v>2</v>
      </c>
      <c r="DR111" s="4">
        <v>90.766000000000005</v>
      </c>
      <c r="DS111" s="4">
        <v>10.3</v>
      </c>
      <c r="DT111">
        <v>3.23</v>
      </c>
      <c r="DU111" s="4">
        <v>5.28</v>
      </c>
      <c r="DV111" s="4">
        <v>9.41</v>
      </c>
      <c r="DW111" s="4">
        <v>242</v>
      </c>
      <c r="DX111" s="4">
        <v>3.7</v>
      </c>
      <c r="DY111" s="4">
        <v>2.4</v>
      </c>
      <c r="DZ111" s="4">
        <v>1.2</v>
      </c>
      <c r="EA111" s="4">
        <v>2.4</v>
      </c>
      <c r="EB111">
        <v>10</v>
      </c>
      <c r="EC111">
        <v>8.0350000000000001</v>
      </c>
      <c r="ED111">
        <v>0</v>
      </c>
      <c r="EE111">
        <v>1.4999999999999999E-2</v>
      </c>
      <c r="EF111">
        <v>1</v>
      </c>
      <c r="EG111">
        <v>1</v>
      </c>
      <c r="EH111">
        <v>1</v>
      </c>
      <c r="EI111">
        <v>1</v>
      </c>
      <c r="EJ111">
        <v>0.94399999999999995</v>
      </c>
      <c r="EK111">
        <v>0</v>
      </c>
      <c r="EL111">
        <v>1</v>
      </c>
      <c r="EM111">
        <v>9.8829999999999991</v>
      </c>
      <c r="EN111">
        <v>0.88400000000000001</v>
      </c>
      <c r="EO111">
        <v>0</v>
      </c>
      <c r="EP111">
        <v>0</v>
      </c>
      <c r="EQ111">
        <v>75.02</v>
      </c>
      <c r="ES111">
        <v>570.125</v>
      </c>
      <c r="ET111">
        <v>584502.1</v>
      </c>
      <c r="EU111">
        <v>6.48</v>
      </c>
      <c r="EV111">
        <v>83</v>
      </c>
      <c r="EW111">
        <v>0</v>
      </c>
      <c r="EX111">
        <v>1</v>
      </c>
      <c r="EY111">
        <v>0.9204</v>
      </c>
      <c r="EZ111">
        <v>1.02</v>
      </c>
      <c r="FA111">
        <v>4.4000000000000004</v>
      </c>
      <c r="FB111">
        <v>1.0840000000000001</v>
      </c>
      <c r="FC111">
        <v>2.1150000000000002</v>
      </c>
      <c r="FD111">
        <v>0.48099999999999998</v>
      </c>
      <c r="FE111">
        <v>43300</v>
      </c>
      <c r="FF111">
        <v>1.7390000000000001</v>
      </c>
      <c r="FG111">
        <v>5.34</v>
      </c>
      <c r="FH111">
        <v>67.411000000000001</v>
      </c>
      <c r="FI111">
        <v>1.1970000000000001</v>
      </c>
      <c r="FJ111">
        <v>10.55</v>
      </c>
      <c r="FK111">
        <v>110006</v>
      </c>
      <c r="FL111">
        <v>3.3</v>
      </c>
      <c r="FM111">
        <v>74707</v>
      </c>
      <c r="FN111">
        <v>64</v>
      </c>
      <c r="FO111">
        <v>16.100000000000001</v>
      </c>
      <c r="FP111">
        <v>6.7</v>
      </c>
      <c r="FQ111">
        <v>0.2</v>
      </c>
      <c r="FR111">
        <v>5.4246610000000004</v>
      </c>
      <c r="FS111">
        <v>6.2549999999999999</v>
      </c>
      <c r="FT111">
        <v>6.1779999999999999</v>
      </c>
      <c r="FU111">
        <v>6.24</v>
      </c>
      <c r="FV111">
        <v>5.1719999999999997</v>
      </c>
      <c r="FW111" s="4">
        <v>7.407</v>
      </c>
      <c r="FX111" s="4">
        <v>13</v>
      </c>
      <c r="FY111" s="4">
        <v>1</v>
      </c>
      <c r="FZ111" s="6">
        <v>150.72999999999999</v>
      </c>
      <c r="GA111" s="7">
        <f t="shared" si="10"/>
        <v>1.2458825449721791</v>
      </c>
      <c r="GB111" s="7">
        <f t="shared" si="11"/>
        <v>64.720987654320922</v>
      </c>
      <c r="GC111" s="6">
        <v>19</v>
      </c>
      <c r="GD111" s="6">
        <v>1.5249999999999999</v>
      </c>
      <c r="GF111" s="4">
        <v>59</v>
      </c>
      <c r="GG111" s="4">
        <v>0.9</v>
      </c>
      <c r="GH111">
        <v>0</v>
      </c>
      <c r="GI111">
        <v>2.6</v>
      </c>
      <c r="GJ111">
        <v>24.9</v>
      </c>
      <c r="GK111">
        <v>72.400000000000006</v>
      </c>
      <c r="GL111">
        <v>1.1000000000000001</v>
      </c>
      <c r="GM111">
        <v>3.2</v>
      </c>
      <c r="GN111">
        <v>16847007</v>
      </c>
      <c r="GO111">
        <v>0.371</v>
      </c>
      <c r="GP111">
        <v>5.5</v>
      </c>
      <c r="GQ111">
        <v>1.0900000000000001</v>
      </c>
      <c r="GR111">
        <v>3</v>
      </c>
      <c r="GS111">
        <v>14.23677</v>
      </c>
      <c r="GT111">
        <v>13.961589999999999</v>
      </c>
      <c r="GU111" s="1">
        <v>16200000</v>
      </c>
      <c r="GV111">
        <v>16.399999999999999</v>
      </c>
      <c r="GW111">
        <v>10.5</v>
      </c>
      <c r="GX111">
        <v>1.02</v>
      </c>
      <c r="GY111">
        <v>871</v>
      </c>
      <c r="GZ111">
        <v>52963</v>
      </c>
      <c r="HA111">
        <v>673.6</v>
      </c>
      <c r="HB111">
        <v>0.83399999999999996</v>
      </c>
      <c r="HC111">
        <v>0</v>
      </c>
      <c r="HE111">
        <v>98</v>
      </c>
      <c r="HF111">
        <v>307</v>
      </c>
      <c r="HG111">
        <v>425</v>
      </c>
      <c r="HH111">
        <v>85</v>
      </c>
      <c r="HI111">
        <v>7.8</v>
      </c>
      <c r="HJ111">
        <v>7.8</v>
      </c>
      <c r="HK111">
        <v>92</v>
      </c>
      <c r="HL111">
        <v>91</v>
      </c>
      <c r="HM111">
        <v>67.400000000000006</v>
      </c>
      <c r="HN111">
        <v>18.344429999999999</v>
      </c>
      <c r="HO111">
        <v>18.05228</v>
      </c>
      <c r="HP111" t="s">
        <v>267</v>
      </c>
      <c r="HQ111" t="s">
        <v>393</v>
      </c>
      <c r="HR111" t="s">
        <v>340</v>
      </c>
      <c r="HS111" t="s">
        <v>271</v>
      </c>
      <c r="HT111" t="s">
        <v>273</v>
      </c>
      <c r="HU111" t="s">
        <v>273</v>
      </c>
      <c r="HV111" t="s">
        <v>386</v>
      </c>
      <c r="HW111" t="s">
        <v>341</v>
      </c>
      <c r="HX111" t="s">
        <v>367</v>
      </c>
      <c r="HY111" s="2">
        <v>1</v>
      </c>
      <c r="HZ111" t="s">
        <v>293</v>
      </c>
      <c r="IA111" t="s">
        <v>293</v>
      </c>
      <c r="IB111" t="s">
        <v>293</v>
      </c>
      <c r="IC111" t="s">
        <v>287</v>
      </c>
      <c r="ID111" t="s">
        <v>310</v>
      </c>
      <c r="IE111" t="s">
        <v>310</v>
      </c>
      <c r="IF111" t="s">
        <v>321</v>
      </c>
      <c r="IG111" t="s">
        <v>290</v>
      </c>
      <c r="IH111" t="s">
        <v>290</v>
      </c>
      <c r="II111" t="s">
        <v>276</v>
      </c>
      <c r="IJ111" t="s">
        <v>276</v>
      </c>
      <c r="IK111" t="s">
        <v>276</v>
      </c>
      <c r="IL111" t="s">
        <v>276</v>
      </c>
      <c r="IM111" t="s">
        <v>276</v>
      </c>
      <c r="IN111" t="s">
        <v>276</v>
      </c>
      <c r="IO111" t="s">
        <v>276</v>
      </c>
      <c r="IP111" t="s">
        <v>311</v>
      </c>
      <c r="IQ111" t="s">
        <v>275</v>
      </c>
      <c r="IR111" t="s">
        <v>394</v>
      </c>
      <c r="IS111" t="s">
        <v>323</v>
      </c>
      <c r="IT111" t="s">
        <v>333</v>
      </c>
      <c r="IU111" t="s">
        <v>293</v>
      </c>
      <c r="IV111" t="s">
        <v>276</v>
      </c>
      <c r="IW111" t="s">
        <v>324</v>
      </c>
      <c r="IX111" t="s">
        <v>395</v>
      </c>
      <c r="IY111" t="s">
        <v>325</v>
      </c>
      <c r="IZ111" t="s">
        <v>278</v>
      </c>
      <c r="JB111" t="s">
        <v>875</v>
      </c>
      <c r="JC111" t="s">
        <v>279</v>
      </c>
      <c r="JD111" s="6" t="s">
        <v>326</v>
      </c>
      <c r="JE111" s="6" t="s">
        <v>296</v>
      </c>
      <c r="JF111" s="6" t="s">
        <v>337</v>
      </c>
      <c r="JG111" s="6" t="s">
        <v>392</v>
      </c>
      <c r="JH111" s="6" t="s">
        <v>308</v>
      </c>
      <c r="JI111" s="6" t="s">
        <v>302</v>
      </c>
      <c r="JJ111" s="6" t="s">
        <v>290</v>
      </c>
      <c r="JK111"/>
    </row>
    <row r="112" spans="1:271" x14ac:dyDescent="0.35">
      <c r="A112" t="s">
        <v>398</v>
      </c>
      <c r="B112">
        <v>554</v>
      </c>
      <c r="C112">
        <v>4</v>
      </c>
      <c r="D112">
        <v>9.26</v>
      </c>
      <c r="E112">
        <v>82.67</v>
      </c>
      <c r="F112">
        <v>78.61</v>
      </c>
      <c r="G112">
        <v>57</v>
      </c>
      <c r="H112">
        <v>88</v>
      </c>
      <c r="I112">
        <v>99</v>
      </c>
      <c r="J112">
        <v>61150</v>
      </c>
      <c r="K112">
        <v>20.399999999999999</v>
      </c>
      <c r="L112">
        <v>66.400000000000006</v>
      </c>
      <c r="M112">
        <v>13.3</v>
      </c>
      <c r="N112">
        <v>1.7</v>
      </c>
      <c r="O112">
        <v>2.08</v>
      </c>
      <c r="P112">
        <v>2.1</v>
      </c>
      <c r="Q112">
        <v>0</v>
      </c>
      <c r="R112">
        <v>0</v>
      </c>
      <c r="S112">
        <v>1.833</v>
      </c>
      <c r="T112">
        <v>2</v>
      </c>
      <c r="U112">
        <v>1.667</v>
      </c>
      <c r="V112">
        <v>2</v>
      </c>
      <c r="W112">
        <v>6.2</v>
      </c>
      <c r="X112">
        <v>6.1</v>
      </c>
      <c r="Y112">
        <v>7.1</v>
      </c>
      <c r="Z112">
        <v>1.1000000000000001</v>
      </c>
      <c r="AA112">
        <v>1.3</v>
      </c>
      <c r="AB112">
        <v>0.90700000000000003</v>
      </c>
      <c r="AC112">
        <v>0.89600000000000002</v>
      </c>
      <c r="AD112">
        <v>0</v>
      </c>
      <c r="AE112">
        <v>36.6</v>
      </c>
      <c r="AF112">
        <v>105.8</v>
      </c>
      <c r="AG112">
        <v>105.1</v>
      </c>
      <c r="AH112">
        <v>4.3</v>
      </c>
      <c r="AI112">
        <v>5</v>
      </c>
      <c r="AJ112">
        <v>3.4</v>
      </c>
      <c r="AK112">
        <v>86.2</v>
      </c>
      <c r="AL112">
        <v>86.125200000000007</v>
      </c>
      <c r="AM112">
        <v>86.32</v>
      </c>
      <c r="AN112">
        <v>62.7</v>
      </c>
      <c r="AO112">
        <v>55.4</v>
      </c>
      <c r="AQ112">
        <v>0.32</v>
      </c>
      <c r="AR112">
        <v>25</v>
      </c>
      <c r="AS112">
        <v>163</v>
      </c>
      <c r="AT112">
        <v>80.59</v>
      </c>
      <c r="AU112">
        <v>25.5</v>
      </c>
      <c r="AV112">
        <v>38.106000000000002</v>
      </c>
      <c r="AW112">
        <v>58.3</v>
      </c>
      <c r="AX112">
        <v>10</v>
      </c>
      <c r="AY112">
        <v>123</v>
      </c>
      <c r="AZ112">
        <v>93.144000000000005</v>
      </c>
      <c r="BA112">
        <v>3</v>
      </c>
      <c r="BB112">
        <v>7</v>
      </c>
      <c r="BC112">
        <v>12</v>
      </c>
      <c r="BD112">
        <v>0.39700000000000002</v>
      </c>
      <c r="BE112">
        <v>99.9</v>
      </c>
      <c r="BF112">
        <v>93</v>
      </c>
      <c r="BG112">
        <v>80</v>
      </c>
      <c r="BH112">
        <v>63.6</v>
      </c>
      <c r="BI112">
        <v>51.3</v>
      </c>
      <c r="BJ112">
        <v>80</v>
      </c>
      <c r="BK112">
        <v>88.8</v>
      </c>
      <c r="BL112">
        <v>83.1</v>
      </c>
      <c r="BM112">
        <v>95</v>
      </c>
      <c r="BN112">
        <v>86</v>
      </c>
      <c r="BO112">
        <v>82.1</v>
      </c>
      <c r="BP112">
        <v>115.4</v>
      </c>
      <c r="BQ112">
        <v>1.4870000000000001</v>
      </c>
      <c r="BR112">
        <v>27029</v>
      </c>
      <c r="BS112">
        <v>3</v>
      </c>
      <c r="BT112">
        <v>36.200000000000003</v>
      </c>
      <c r="BU112">
        <v>2</v>
      </c>
      <c r="BV112">
        <v>36.200000000000003</v>
      </c>
      <c r="BW112">
        <v>36.200000000000003</v>
      </c>
      <c r="BX112">
        <v>1907</v>
      </c>
      <c r="BY112">
        <v>10</v>
      </c>
      <c r="BZ112">
        <v>1</v>
      </c>
      <c r="CA112">
        <v>23.2</v>
      </c>
      <c r="CB112">
        <v>64</v>
      </c>
      <c r="CC112">
        <v>71.400000000000006</v>
      </c>
      <c r="CE112">
        <v>147</v>
      </c>
      <c r="CF112">
        <v>0.5</v>
      </c>
      <c r="CG112">
        <v>77.84</v>
      </c>
      <c r="CH112">
        <v>80.42</v>
      </c>
      <c r="CI112">
        <v>28.3</v>
      </c>
      <c r="CJ112">
        <v>33.6</v>
      </c>
      <c r="CK112">
        <v>32.200000000000003</v>
      </c>
      <c r="CL112">
        <v>32.200000000000003</v>
      </c>
      <c r="CM112">
        <v>1893</v>
      </c>
      <c r="CN112">
        <v>1</v>
      </c>
      <c r="CO112">
        <v>100</v>
      </c>
      <c r="CP112">
        <v>10</v>
      </c>
      <c r="CQ112">
        <v>0.81100000000000005</v>
      </c>
      <c r="CR112">
        <v>0.86399999999999999</v>
      </c>
      <c r="CS112">
        <v>0.94699999999999995</v>
      </c>
      <c r="CT112">
        <v>0.90900000000000003</v>
      </c>
      <c r="CU112">
        <v>0.63400000000000001</v>
      </c>
      <c r="CV112">
        <v>0.81200000000000006</v>
      </c>
      <c r="CW112">
        <v>0</v>
      </c>
      <c r="CX112">
        <v>0</v>
      </c>
      <c r="CY112">
        <v>0.16600000000000001</v>
      </c>
      <c r="CZ112">
        <v>0.81100000000000005</v>
      </c>
      <c r="DA112">
        <v>11.689</v>
      </c>
      <c r="DB112">
        <v>10.843999999999999</v>
      </c>
      <c r="DC112">
        <v>0.11700000000000001</v>
      </c>
      <c r="DD112">
        <v>0.158</v>
      </c>
      <c r="DE112">
        <v>1</v>
      </c>
      <c r="DF112">
        <v>2</v>
      </c>
      <c r="DG112">
        <v>2</v>
      </c>
      <c r="DH112">
        <v>2</v>
      </c>
      <c r="DI112">
        <v>2</v>
      </c>
      <c r="DJ112">
        <v>2</v>
      </c>
      <c r="DK112">
        <v>2</v>
      </c>
      <c r="DL112">
        <v>3</v>
      </c>
      <c r="DM112">
        <v>3</v>
      </c>
      <c r="DN112">
        <v>1</v>
      </c>
      <c r="DO112">
        <v>0</v>
      </c>
      <c r="DP112">
        <v>1</v>
      </c>
      <c r="DQ112" s="4">
        <v>2</v>
      </c>
      <c r="DR112" s="4">
        <v>73.811000000000007</v>
      </c>
      <c r="DS112" s="4">
        <v>7.4</v>
      </c>
      <c r="DT112">
        <v>2.84</v>
      </c>
      <c r="DU112" s="4">
        <v>5.6</v>
      </c>
      <c r="DV112" s="4">
        <v>10</v>
      </c>
      <c r="DW112" s="4">
        <v>117</v>
      </c>
      <c r="DX112" s="4">
        <v>3.9</v>
      </c>
      <c r="DY112" s="4">
        <v>2.2000000000000002</v>
      </c>
      <c r="DZ112" s="4">
        <v>1.1000000000000001</v>
      </c>
      <c r="EA112" s="4">
        <v>1.2</v>
      </c>
      <c r="EB112">
        <v>10</v>
      </c>
      <c r="EC112">
        <v>8.7669999999999995</v>
      </c>
      <c r="ED112">
        <v>2.5000000000000001E-2</v>
      </c>
      <c r="EE112">
        <v>2.5999999999999999E-2</v>
      </c>
      <c r="EF112">
        <v>1</v>
      </c>
      <c r="EG112">
        <v>1</v>
      </c>
      <c r="EH112">
        <v>1</v>
      </c>
      <c r="EI112">
        <v>1</v>
      </c>
      <c r="EJ112">
        <v>0.94399999999999995</v>
      </c>
      <c r="EK112">
        <v>0</v>
      </c>
      <c r="EL112">
        <v>1</v>
      </c>
      <c r="EM112">
        <v>8.9480000000000004</v>
      </c>
      <c r="EN112">
        <v>0.93</v>
      </c>
      <c r="EO112">
        <v>0</v>
      </c>
      <c r="EP112">
        <v>0</v>
      </c>
      <c r="EQ112">
        <v>74.209999999999994</v>
      </c>
      <c r="ER112">
        <v>9.1539999999999999</v>
      </c>
      <c r="ES112">
        <v>31.434999999999999</v>
      </c>
      <c r="ET112">
        <v>1756234</v>
      </c>
      <c r="EU112">
        <v>8.3800000000000008</v>
      </c>
      <c r="EV112">
        <v>91</v>
      </c>
      <c r="EY112">
        <v>0.9113</v>
      </c>
      <c r="EZ112">
        <v>0</v>
      </c>
      <c r="FA112">
        <v>4</v>
      </c>
      <c r="FB112">
        <v>1.028</v>
      </c>
      <c r="FC112">
        <v>1.294</v>
      </c>
      <c r="FD112">
        <v>0.35499999999999998</v>
      </c>
      <c r="FE112">
        <v>8500</v>
      </c>
      <c r="FF112">
        <v>31.446000000000002</v>
      </c>
      <c r="FG112">
        <v>16.63</v>
      </c>
      <c r="FH112">
        <v>63.448</v>
      </c>
      <c r="FI112">
        <v>1.252</v>
      </c>
      <c r="FJ112">
        <v>22.113</v>
      </c>
      <c r="FK112">
        <v>7265</v>
      </c>
      <c r="FL112">
        <v>4.9000000000000004</v>
      </c>
      <c r="FM112">
        <v>1403</v>
      </c>
      <c r="FN112">
        <v>17</v>
      </c>
      <c r="FO112">
        <v>15.2</v>
      </c>
      <c r="FP112">
        <v>6.2</v>
      </c>
      <c r="FQ112">
        <v>0.1</v>
      </c>
      <c r="FR112">
        <v>5.1082869999999998</v>
      </c>
      <c r="FS112">
        <v>5.6719999999999997</v>
      </c>
      <c r="FT112">
        <v>6.6779999999999999</v>
      </c>
      <c r="FU112">
        <v>6.5579999999999998</v>
      </c>
      <c r="FV112">
        <v>5.1890000000000001</v>
      </c>
      <c r="FW112" s="4">
        <v>7.28</v>
      </c>
      <c r="FX112" s="4">
        <v>13</v>
      </c>
      <c r="FY112" s="4">
        <v>1</v>
      </c>
      <c r="FZ112" s="6">
        <v>55.01</v>
      </c>
      <c r="GA112" s="7">
        <f t="shared" si="10"/>
        <v>-0.59673267965465304</v>
      </c>
      <c r="GB112" s="7">
        <f t="shared" si="11"/>
        <v>-30.99901234567907</v>
      </c>
      <c r="GC112" s="6">
        <v>2</v>
      </c>
      <c r="GD112" s="6">
        <v>1.2410000000000001</v>
      </c>
      <c r="GF112" s="4">
        <v>214</v>
      </c>
      <c r="GG112" s="4">
        <v>0.9</v>
      </c>
      <c r="GH112">
        <v>0</v>
      </c>
      <c r="GI112">
        <v>4.5999999999999996</v>
      </c>
      <c r="GJ112">
        <v>24</v>
      </c>
      <c r="GK112">
        <v>71.400000000000006</v>
      </c>
      <c r="GL112">
        <v>2.6</v>
      </c>
      <c r="GM112">
        <v>2</v>
      </c>
      <c r="GN112">
        <v>4290347</v>
      </c>
      <c r="GO112">
        <v>0.88200000000000001</v>
      </c>
      <c r="GP112">
        <v>6.5</v>
      </c>
      <c r="GR112">
        <v>3</v>
      </c>
      <c r="GS112">
        <v>12.412470000000001</v>
      </c>
      <c r="GT112">
        <v>11.676690000000001</v>
      </c>
      <c r="GU112">
        <v>4009200</v>
      </c>
      <c r="GV112">
        <v>4.3</v>
      </c>
      <c r="GX112">
        <v>1.05</v>
      </c>
      <c r="GY112">
        <v>129.9</v>
      </c>
      <c r="GZ112">
        <v>30439</v>
      </c>
      <c r="HA112">
        <v>116.4</v>
      </c>
      <c r="HC112">
        <v>0</v>
      </c>
      <c r="HE112">
        <v>97</v>
      </c>
      <c r="HF112">
        <v>182</v>
      </c>
      <c r="HG112">
        <v>398</v>
      </c>
      <c r="HH112">
        <v>85</v>
      </c>
      <c r="HI112">
        <v>7.8</v>
      </c>
      <c r="HJ112">
        <v>8</v>
      </c>
      <c r="HK112">
        <v>90</v>
      </c>
      <c r="HL112">
        <v>79</v>
      </c>
      <c r="HM112">
        <v>67.900000000000006</v>
      </c>
      <c r="HN112">
        <v>21.918279999999999</v>
      </c>
      <c r="HO112">
        <v>21.044720000000002</v>
      </c>
      <c r="HP112" t="s">
        <v>388</v>
      </c>
      <c r="HQ112" t="s">
        <v>399</v>
      </c>
      <c r="HR112" t="s">
        <v>340</v>
      </c>
      <c r="HS112" t="s">
        <v>271</v>
      </c>
      <c r="HT112" t="s">
        <v>272</v>
      </c>
      <c r="HU112" t="s">
        <v>272</v>
      </c>
      <c r="HV112" t="s">
        <v>307</v>
      </c>
      <c r="HW112" t="s">
        <v>348</v>
      </c>
      <c r="HX112" t="s">
        <v>285</v>
      </c>
      <c r="HY112" t="s">
        <v>286</v>
      </c>
      <c r="HZ112" t="s">
        <v>293</v>
      </c>
      <c r="IA112" t="s">
        <v>293</v>
      </c>
      <c r="IB112" t="s">
        <v>293</v>
      </c>
      <c r="ID112" t="s">
        <v>310</v>
      </c>
      <c r="IE112" t="s">
        <v>310</v>
      </c>
      <c r="IF112" t="s">
        <v>288</v>
      </c>
      <c r="IG112" t="s">
        <v>290</v>
      </c>
      <c r="IH112" t="s">
        <v>331</v>
      </c>
      <c r="II112" t="s">
        <v>276</v>
      </c>
      <c r="IJ112" t="s">
        <v>276</v>
      </c>
      <c r="IK112" t="s">
        <v>276</v>
      </c>
      <c r="IL112" t="s">
        <v>276</v>
      </c>
      <c r="IM112" t="s">
        <v>276</v>
      </c>
      <c r="IN112" t="s">
        <v>276</v>
      </c>
      <c r="IO112" t="s">
        <v>276</v>
      </c>
      <c r="IP112" t="s">
        <v>311</v>
      </c>
      <c r="IQ112" t="s">
        <v>275</v>
      </c>
      <c r="IR112" t="s">
        <v>400</v>
      </c>
      <c r="IS112" t="s">
        <v>323</v>
      </c>
      <c r="IT112" t="s">
        <v>333</v>
      </c>
      <c r="IU112" t="s">
        <v>275</v>
      </c>
      <c r="IV112" t="s">
        <v>276</v>
      </c>
      <c r="IW112" t="s">
        <v>324</v>
      </c>
      <c r="IX112" t="s">
        <v>395</v>
      </c>
      <c r="IY112" t="s">
        <v>325</v>
      </c>
      <c r="IZ112" t="s">
        <v>278</v>
      </c>
      <c r="JB112" t="s">
        <v>875</v>
      </c>
      <c r="JC112" t="s">
        <v>279</v>
      </c>
      <c r="JD112" s="6" t="s">
        <v>300</v>
      </c>
      <c r="JE112" s="6" t="s">
        <v>296</v>
      </c>
      <c r="JF112" s="6" t="s">
        <v>353</v>
      </c>
      <c r="JG112" s="6" t="s">
        <v>392</v>
      </c>
      <c r="JH112" s="6" t="s">
        <v>398</v>
      </c>
      <c r="JI112" s="6" t="s">
        <v>344</v>
      </c>
      <c r="JJ112" s="6" t="s">
        <v>290</v>
      </c>
      <c r="JK112"/>
    </row>
    <row r="113" spans="1:271" x14ac:dyDescent="0.35">
      <c r="A113" t="s">
        <v>617</v>
      </c>
      <c r="B113">
        <v>558</v>
      </c>
      <c r="C113">
        <v>94</v>
      </c>
      <c r="D113">
        <v>5.32</v>
      </c>
      <c r="E113">
        <v>74.09</v>
      </c>
      <c r="F113">
        <v>69.819999999999993</v>
      </c>
      <c r="G113">
        <v>123</v>
      </c>
      <c r="H113">
        <v>209</v>
      </c>
      <c r="I113">
        <v>67.5</v>
      </c>
      <c r="J113">
        <v>0</v>
      </c>
      <c r="K113">
        <v>31.7</v>
      </c>
      <c r="L113">
        <v>63.8</v>
      </c>
      <c r="M113">
        <v>4.5</v>
      </c>
      <c r="N113">
        <v>2.4</v>
      </c>
      <c r="O113">
        <v>2.12</v>
      </c>
      <c r="P113">
        <v>4.5</v>
      </c>
      <c r="Q113">
        <v>0</v>
      </c>
      <c r="R113">
        <v>0</v>
      </c>
      <c r="S113">
        <v>5.8</v>
      </c>
      <c r="T113">
        <v>6</v>
      </c>
      <c r="U113">
        <v>0</v>
      </c>
      <c r="V113">
        <v>0</v>
      </c>
      <c r="W113">
        <v>3.1</v>
      </c>
      <c r="X113">
        <v>3.1</v>
      </c>
      <c r="Y113">
        <v>4.5</v>
      </c>
      <c r="Z113">
        <v>0.7</v>
      </c>
      <c r="AA113">
        <v>0</v>
      </c>
      <c r="AB113">
        <v>0.56499999999999995</v>
      </c>
      <c r="AC113">
        <v>0.54500000000000004</v>
      </c>
      <c r="AD113">
        <v>-2</v>
      </c>
      <c r="AE113">
        <v>22</v>
      </c>
      <c r="AF113">
        <v>104.3</v>
      </c>
      <c r="AG113">
        <v>103.4</v>
      </c>
      <c r="AH113">
        <v>5.8</v>
      </c>
      <c r="AI113">
        <v>7.4</v>
      </c>
      <c r="AJ113">
        <v>4.0999999999999996</v>
      </c>
      <c r="AK113">
        <v>57.3</v>
      </c>
      <c r="AL113">
        <v>57.305399999999999</v>
      </c>
      <c r="AM113">
        <v>59.38</v>
      </c>
      <c r="AN113">
        <v>58.3</v>
      </c>
      <c r="AO113">
        <v>57.2</v>
      </c>
      <c r="AP113">
        <v>0.32400000000000001</v>
      </c>
      <c r="AQ113">
        <v>0.67400000000000004</v>
      </c>
      <c r="AR113">
        <v>97</v>
      </c>
      <c r="AS113">
        <v>164</v>
      </c>
      <c r="AT113">
        <v>71.900000000000006</v>
      </c>
      <c r="AU113">
        <v>78</v>
      </c>
      <c r="AW113">
        <v>87.5</v>
      </c>
      <c r="AX113">
        <v>9</v>
      </c>
      <c r="AY113">
        <v>10</v>
      </c>
      <c r="AZ113">
        <v>26.004999999999999</v>
      </c>
      <c r="BA113">
        <v>1</v>
      </c>
      <c r="BB113">
        <v>5</v>
      </c>
      <c r="BC113">
        <v>7</v>
      </c>
      <c r="BD113">
        <v>0.48399999999999999</v>
      </c>
      <c r="BE113">
        <v>55.7</v>
      </c>
      <c r="BF113">
        <v>25</v>
      </c>
      <c r="BG113">
        <v>50</v>
      </c>
      <c r="BH113">
        <v>78.400000000000006</v>
      </c>
      <c r="BI113">
        <v>78.5</v>
      </c>
      <c r="BJ113">
        <v>55</v>
      </c>
      <c r="BK113">
        <v>68.3</v>
      </c>
      <c r="BL113">
        <v>64.099999999999994</v>
      </c>
      <c r="BM113">
        <v>25</v>
      </c>
      <c r="BN113">
        <v>82.8</v>
      </c>
      <c r="BO113">
        <v>58.3</v>
      </c>
      <c r="BP113">
        <v>15.2</v>
      </c>
      <c r="BQ113">
        <v>7.4999999999999997E-2</v>
      </c>
      <c r="BR113">
        <v>2682</v>
      </c>
      <c r="BS113">
        <v>1</v>
      </c>
      <c r="BT113">
        <v>55.1</v>
      </c>
      <c r="BU113">
        <v>4</v>
      </c>
      <c r="BV113">
        <v>43.1</v>
      </c>
      <c r="BW113">
        <v>52.3</v>
      </c>
      <c r="BX113">
        <v>1821</v>
      </c>
      <c r="BY113">
        <v>9</v>
      </c>
      <c r="BZ113">
        <v>0</v>
      </c>
      <c r="CA113">
        <v>23.4</v>
      </c>
      <c r="CB113">
        <v>270</v>
      </c>
      <c r="CC113">
        <v>3.3</v>
      </c>
      <c r="CD113">
        <v>45.8</v>
      </c>
      <c r="CE113">
        <v>144</v>
      </c>
      <c r="CF113">
        <v>12.4</v>
      </c>
      <c r="CH113">
        <v>75.8</v>
      </c>
      <c r="CI113">
        <v>20.7</v>
      </c>
      <c r="CJ113">
        <v>18.5</v>
      </c>
      <c r="CK113">
        <v>40.200000000000003</v>
      </c>
      <c r="CL113">
        <v>40.200000000000003</v>
      </c>
      <c r="CM113">
        <v>1955</v>
      </c>
      <c r="CN113">
        <v>0</v>
      </c>
      <c r="CO113">
        <v>100</v>
      </c>
      <c r="CP113">
        <v>139</v>
      </c>
      <c r="CQ113">
        <v>0.157</v>
      </c>
      <c r="CR113">
        <v>0.36099999999999999</v>
      </c>
      <c r="CS113">
        <v>0.30399999999999999</v>
      </c>
      <c r="CT113">
        <v>0.51100000000000001</v>
      </c>
      <c r="CU113">
        <v>0.41699999999999998</v>
      </c>
      <c r="CV113">
        <v>0.39500000000000002</v>
      </c>
      <c r="CW113">
        <v>0</v>
      </c>
      <c r="CX113">
        <v>0</v>
      </c>
      <c r="CY113">
        <v>4.7E-2</v>
      </c>
      <c r="CZ113">
        <v>0.42899999999999999</v>
      </c>
      <c r="DA113">
        <v>6.1660000000000004</v>
      </c>
      <c r="DB113">
        <v>5.8159999999999998</v>
      </c>
      <c r="DC113">
        <v>23.47</v>
      </c>
      <c r="DD113">
        <v>22.802</v>
      </c>
      <c r="DE113">
        <v>1</v>
      </c>
      <c r="DF113">
        <v>1</v>
      </c>
      <c r="DG113">
        <v>1</v>
      </c>
      <c r="DH113">
        <v>2</v>
      </c>
      <c r="DI113">
        <v>0</v>
      </c>
      <c r="DJ113">
        <v>1</v>
      </c>
      <c r="DK113">
        <v>1</v>
      </c>
      <c r="DL113">
        <v>1</v>
      </c>
      <c r="DM113">
        <v>2</v>
      </c>
      <c r="DN113">
        <v>0</v>
      </c>
      <c r="DO113">
        <v>0</v>
      </c>
      <c r="DP113">
        <v>1</v>
      </c>
      <c r="DQ113" s="4">
        <v>0</v>
      </c>
      <c r="DR113" s="4">
        <v>45.209000000000003</v>
      </c>
      <c r="DS113" s="4">
        <v>0.8</v>
      </c>
      <c r="DT113">
        <v>0.45</v>
      </c>
      <c r="DU113" s="4">
        <v>1.39</v>
      </c>
      <c r="DV113" s="4">
        <v>7.06</v>
      </c>
      <c r="DW113" s="4">
        <v>76</v>
      </c>
      <c r="DX113" s="4">
        <v>6.5</v>
      </c>
      <c r="DY113" s="4">
        <v>7.8</v>
      </c>
      <c r="DZ113" s="4">
        <v>5.0999999999999996</v>
      </c>
      <c r="EA113" s="4">
        <v>5.0999999999999996</v>
      </c>
      <c r="EB113">
        <v>7.67</v>
      </c>
      <c r="EC113">
        <v>4.6879999999999997</v>
      </c>
      <c r="EF113">
        <v>2</v>
      </c>
      <c r="EG113">
        <v>3</v>
      </c>
      <c r="EH113">
        <v>0</v>
      </c>
      <c r="EI113">
        <v>1</v>
      </c>
      <c r="EJ113">
        <v>0.36099999999999999</v>
      </c>
      <c r="EK113">
        <v>0</v>
      </c>
      <c r="EL113">
        <v>1</v>
      </c>
      <c r="EM113">
        <v>5.0910000000000002</v>
      </c>
      <c r="EN113">
        <v>0.42699999999999999</v>
      </c>
      <c r="EO113">
        <v>0</v>
      </c>
      <c r="EP113">
        <v>0</v>
      </c>
      <c r="EQ113">
        <v>49.84</v>
      </c>
      <c r="ES113">
        <v>0</v>
      </c>
      <c r="ET113">
        <v>0</v>
      </c>
      <c r="EU113">
        <v>28.31</v>
      </c>
      <c r="EV113">
        <v>28</v>
      </c>
      <c r="EY113">
        <v>0.62839999999999996</v>
      </c>
      <c r="EZ113">
        <v>0</v>
      </c>
      <c r="FA113">
        <v>9.4</v>
      </c>
      <c r="FB113">
        <v>1.403</v>
      </c>
      <c r="FC113">
        <v>1.714</v>
      </c>
      <c r="FD113">
        <v>0.46200000000000002</v>
      </c>
      <c r="FE113">
        <v>12000</v>
      </c>
      <c r="FF113">
        <v>15.525</v>
      </c>
      <c r="FI113">
        <v>0.78400000000000003</v>
      </c>
      <c r="FJ113">
        <v>0.69899999999999995</v>
      </c>
      <c r="FK113">
        <v>-135000</v>
      </c>
      <c r="FL113">
        <v>20</v>
      </c>
      <c r="FM113">
        <v>189</v>
      </c>
      <c r="FN113">
        <v>1538</v>
      </c>
      <c r="FO113">
        <v>54</v>
      </c>
      <c r="FP113">
        <v>5.3</v>
      </c>
      <c r="FQ113">
        <v>0.2</v>
      </c>
      <c r="FR113">
        <v>3.8399100000000002</v>
      </c>
      <c r="FS113">
        <v>3.4630000000000001</v>
      </c>
      <c r="FT113">
        <v>2.637</v>
      </c>
      <c r="FU113">
        <v>4.3239999999999998</v>
      </c>
      <c r="FV113">
        <v>3.1469999999999998</v>
      </c>
      <c r="FW113" s="4">
        <v>5.7720000000000002</v>
      </c>
      <c r="FX113" s="4">
        <v>14</v>
      </c>
      <c r="FY113" s="4">
        <v>0</v>
      </c>
      <c r="FZ113" s="6">
        <v>95.93</v>
      </c>
      <c r="GA113" s="7">
        <f t="shared" si="10"/>
        <v>0.19097955385694326</v>
      </c>
      <c r="GB113" s="7">
        <f t="shared" si="11"/>
        <v>9.920987654320939</v>
      </c>
      <c r="GC113" s="6">
        <v>74</v>
      </c>
      <c r="GD113" s="6">
        <v>2.0019999999999998</v>
      </c>
      <c r="GF113" s="4">
        <v>171</v>
      </c>
      <c r="GG113" s="4">
        <v>11.3</v>
      </c>
      <c r="GH113">
        <v>0</v>
      </c>
      <c r="GI113">
        <v>17.600000000000001</v>
      </c>
      <c r="GJ113">
        <v>26.5</v>
      </c>
      <c r="GK113">
        <v>56</v>
      </c>
      <c r="GL113">
        <v>4.7</v>
      </c>
      <c r="GM113">
        <v>1.5</v>
      </c>
      <c r="GN113">
        <v>5666301</v>
      </c>
      <c r="GO113">
        <v>1.0880000000000001</v>
      </c>
      <c r="GP113">
        <v>8</v>
      </c>
      <c r="GQ113">
        <v>1.74</v>
      </c>
      <c r="GR113">
        <v>1</v>
      </c>
      <c r="GS113">
        <v>3.3477860000000002</v>
      </c>
      <c r="GT113">
        <v>3.0624210000000001</v>
      </c>
      <c r="GU113">
        <v>5480000</v>
      </c>
      <c r="GV113">
        <v>5.7</v>
      </c>
      <c r="GW113">
        <v>48</v>
      </c>
      <c r="GX113">
        <v>0.99</v>
      </c>
      <c r="GY113">
        <v>6.6</v>
      </c>
      <c r="GZ113">
        <v>1163</v>
      </c>
      <c r="HA113">
        <v>15.2</v>
      </c>
      <c r="HB113">
        <v>0.33300000000000002</v>
      </c>
      <c r="HC113">
        <v>0</v>
      </c>
      <c r="HD113">
        <v>78</v>
      </c>
      <c r="HG113">
        <v>705</v>
      </c>
      <c r="HH113">
        <v>80</v>
      </c>
      <c r="HI113">
        <v>7.1</v>
      </c>
      <c r="HJ113">
        <v>7.1</v>
      </c>
      <c r="HK113">
        <v>80</v>
      </c>
      <c r="HL113">
        <v>62</v>
      </c>
      <c r="HM113">
        <v>25.4</v>
      </c>
      <c r="HN113">
        <v>40.925379999999997</v>
      </c>
      <c r="HO113">
        <v>38.324779999999997</v>
      </c>
      <c r="HP113" t="s">
        <v>303</v>
      </c>
      <c r="HQ113" t="s">
        <v>618</v>
      </c>
      <c r="HR113" t="s">
        <v>270</v>
      </c>
      <c r="HS113" t="s">
        <v>271</v>
      </c>
      <c r="HT113" t="s">
        <v>273</v>
      </c>
      <c r="HU113" t="s">
        <v>271</v>
      </c>
      <c r="HV113" t="s">
        <v>320</v>
      </c>
      <c r="HW113" t="s">
        <v>341</v>
      </c>
      <c r="HX113" t="s">
        <v>285</v>
      </c>
      <c r="HY113" t="s">
        <v>309</v>
      </c>
      <c r="HZ113" t="s">
        <v>293</v>
      </c>
      <c r="IA113" t="s">
        <v>293</v>
      </c>
      <c r="IB113" t="s">
        <v>293</v>
      </c>
      <c r="IC113" t="s">
        <v>377</v>
      </c>
      <c r="ID113" t="s">
        <v>378</v>
      </c>
      <c r="IE113" t="s">
        <v>378</v>
      </c>
      <c r="IF113" t="s">
        <v>288</v>
      </c>
      <c r="IG113" t="s">
        <v>276</v>
      </c>
      <c r="IH113" t="s">
        <v>331</v>
      </c>
      <c r="II113" t="s">
        <v>289</v>
      </c>
      <c r="IJ113" t="s">
        <v>290</v>
      </c>
      <c r="IK113" t="s">
        <v>290</v>
      </c>
      <c r="IL113" t="s">
        <v>290</v>
      </c>
      <c r="IM113" t="s">
        <v>290</v>
      </c>
      <c r="IN113" t="s">
        <v>290</v>
      </c>
      <c r="IP113" t="s">
        <v>292</v>
      </c>
      <c r="IQ113" t="s">
        <v>275</v>
      </c>
      <c r="IR113" t="s">
        <v>619</v>
      </c>
      <c r="IS113" t="s">
        <v>288</v>
      </c>
      <c r="IU113" t="s">
        <v>293</v>
      </c>
      <c r="IW113" t="s">
        <v>313</v>
      </c>
      <c r="IY113" t="s">
        <v>314</v>
      </c>
      <c r="IZ113" t="s">
        <v>278</v>
      </c>
      <c r="JB113" t="s">
        <v>875</v>
      </c>
      <c r="JC113" t="s">
        <v>279</v>
      </c>
      <c r="JD113" s="6" t="s">
        <v>326</v>
      </c>
      <c r="JE113" s="6" t="s">
        <v>296</v>
      </c>
      <c r="JF113" s="6" t="s">
        <v>316</v>
      </c>
      <c r="JG113" s="6" t="s">
        <v>317</v>
      </c>
      <c r="JH113" s="6" t="s">
        <v>617</v>
      </c>
      <c r="JI113" s="6" t="s">
        <v>302</v>
      </c>
      <c r="JJ113" s="6" t="s">
        <v>331</v>
      </c>
      <c r="JK113"/>
    </row>
    <row r="114" spans="1:271" x14ac:dyDescent="0.35">
      <c r="A114" t="s">
        <v>623</v>
      </c>
      <c r="B114">
        <v>562</v>
      </c>
      <c r="C114">
        <v>115</v>
      </c>
      <c r="D114">
        <v>4.0199999999999996</v>
      </c>
      <c r="E114">
        <v>54.7</v>
      </c>
      <c r="F114">
        <v>52.13</v>
      </c>
      <c r="G114">
        <v>340</v>
      </c>
      <c r="H114">
        <v>374</v>
      </c>
      <c r="I114">
        <v>28.7</v>
      </c>
      <c r="J114">
        <v>0</v>
      </c>
      <c r="K114">
        <v>49.6</v>
      </c>
      <c r="L114">
        <v>48</v>
      </c>
      <c r="M114">
        <v>2.2999999999999998</v>
      </c>
      <c r="N114">
        <v>3.3</v>
      </c>
      <c r="O114">
        <v>7.6</v>
      </c>
      <c r="P114">
        <v>7.8</v>
      </c>
      <c r="Q114">
        <v>0.83299999999999996</v>
      </c>
      <c r="R114">
        <v>1</v>
      </c>
      <c r="S114">
        <v>0</v>
      </c>
      <c r="T114">
        <v>0</v>
      </c>
      <c r="U114">
        <v>0</v>
      </c>
      <c r="V114">
        <v>0</v>
      </c>
      <c r="W114">
        <v>3.7</v>
      </c>
      <c r="X114">
        <v>4.5</v>
      </c>
      <c r="Y114">
        <v>2.8</v>
      </c>
      <c r="AB114">
        <v>0.26100000000000001</v>
      </c>
      <c r="AC114">
        <v>0.24099999999999999</v>
      </c>
      <c r="AD114">
        <v>-1</v>
      </c>
      <c r="AE114">
        <v>15</v>
      </c>
      <c r="AF114">
        <v>104.3</v>
      </c>
      <c r="AG114">
        <v>104</v>
      </c>
      <c r="AH114">
        <v>15.9</v>
      </c>
      <c r="AI114">
        <v>32.6</v>
      </c>
      <c r="AJ114">
        <v>7.9</v>
      </c>
      <c r="AK114">
        <v>17.100000000000001</v>
      </c>
      <c r="AL114">
        <v>22.143999999999998</v>
      </c>
      <c r="AM114">
        <v>17</v>
      </c>
      <c r="AN114">
        <v>59.8</v>
      </c>
      <c r="AO114">
        <v>59.4</v>
      </c>
      <c r="AP114">
        <v>0.17299999999999999</v>
      </c>
      <c r="AQ114">
        <v>0.80700000000000005</v>
      </c>
      <c r="AR114">
        <v>136</v>
      </c>
      <c r="AS114">
        <v>165</v>
      </c>
      <c r="AT114">
        <v>53.4</v>
      </c>
      <c r="AW114">
        <v>40.799999999999997</v>
      </c>
      <c r="AX114">
        <v>7</v>
      </c>
      <c r="AY114">
        <v>1</v>
      </c>
      <c r="AZ114">
        <v>27.896000000000001</v>
      </c>
      <c r="BA114">
        <v>2</v>
      </c>
      <c r="BB114">
        <v>5</v>
      </c>
      <c r="BC114">
        <v>7</v>
      </c>
      <c r="BD114">
        <v>0.65200000000000002</v>
      </c>
      <c r="BE114">
        <v>37.200000000000003</v>
      </c>
      <c r="BF114">
        <v>28</v>
      </c>
      <c r="BG114">
        <v>40</v>
      </c>
      <c r="BH114">
        <v>65.099999999999994</v>
      </c>
      <c r="BI114">
        <v>85.1</v>
      </c>
      <c r="BJ114">
        <v>50</v>
      </c>
      <c r="BK114">
        <v>40.700000000000003</v>
      </c>
      <c r="BL114">
        <v>77.599999999999994</v>
      </c>
      <c r="BM114">
        <v>30</v>
      </c>
      <c r="BN114">
        <v>75.7</v>
      </c>
      <c r="BO114">
        <v>52.9</v>
      </c>
      <c r="BP114">
        <v>10</v>
      </c>
      <c r="BQ114">
        <v>1.9E-2</v>
      </c>
      <c r="BR114">
        <v>684</v>
      </c>
      <c r="BS114">
        <v>1</v>
      </c>
      <c r="BT114">
        <v>50.5</v>
      </c>
      <c r="BU114">
        <v>4</v>
      </c>
      <c r="BV114">
        <v>50.5</v>
      </c>
      <c r="BW114">
        <v>43.9</v>
      </c>
      <c r="BX114">
        <v>1958</v>
      </c>
      <c r="BY114">
        <v>6</v>
      </c>
      <c r="BZ114">
        <v>0</v>
      </c>
      <c r="CB114">
        <v>1900</v>
      </c>
      <c r="CC114">
        <v>0.5</v>
      </c>
      <c r="CE114">
        <v>5</v>
      </c>
      <c r="CF114">
        <v>1.5</v>
      </c>
      <c r="CH114">
        <v>41.47</v>
      </c>
      <c r="CI114">
        <v>12.4</v>
      </c>
      <c r="CJ114">
        <v>12.4</v>
      </c>
      <c r="CK114">
        <v>13.3</v>
      </c>
      <c r="CL114">
        <v>13.3</v>
      </c>
      <c r="CM114">
        <v>1948</v>
      </c>
      <c r="CN114">
        <v>0</v>
      </c>
      <c r="CO114">
        <v>100</v>
      </c>
      <c r="CP114">
        <v>83</v>
      </c>
      <c r="CQ114">
        <v>0.43</v>
      </c>
      <c r="CR114">
        <v>0.54</v>
      </c>
      <c r="CS114">
        <v>0.76200000000000001</v>
      </c>
      <c r="CT114">
        <v>0.74399999999999999</v>
      </c>
      <c r="CU114">
        <v>0.61499999999999999</v>
      </c>
      <c r="CV114">
        <v>0.81100000000000005</v>
      </c>
      <c r="CW114">
        <v>6</v>
      </c>
      <c r="CX114">
        <v>4</v>
      </c>
      <c r="CY114">
        <v>0.65200000000000002</v>
      </c>
      <c r="CZ114">
        <v>0.20100000000000001</v>
      </c>
      <c r="DA114">
        <v>0.83299999999999996</v>
      </c>
      <c r="DB114">
        <v>2.0369999999999999</v>
      </c>
      <c r="DC114">
        <v>87.117999999999995</v>
      </c>
      <c r="DD114">
        <v>69.466999999999999</v>
      </c>
      <c r="DE114">
        <v>0</v>
      </c>
      <c r="DF114">
        <v>0</v>
      </c>
      <c r="DG114">
        <v>1</v>
      </c>
      <c r="DH114">
        <v>1</v>
      </c>
      <c r="DI114">
        <v>1</v>
      </c>
      <c r="DJ114">
        <v>2</v>
      </c>
      <c r="DK114">
        <v>1</v>
      </c>
      <c r="DL114">
        <v>1</v>
      </c>
      <c r="DM114">
        <v>2</v>
      </c>
      <c r="DN114">
        <v>1</v>
      </c>
      <c r="DO114">
        <v>1</v>
      </c>
      <c r="DP114">
        <v>1</v>
      </c>
      <c r="DQ114" s="4">
        <v>0</v>
      </c>
      <c r="DR114" s="4">
        <v>24.347999999999999</v>
      </c>
      <c r="DS114" s="4">
        <v>0.1</v>
      </c>
      <c r="DT114">
        <v>0.1</v>
      </c>
      <c r="DU114" s="4">
        <v>1.56</v>
      </c>
      <c r="DV114" s="4">
        <v>5</v>
      </c>
      <c r="DW114" s="4">
        <v>76</v>
      </c>
      <c r="DX114" s="4">
        <v>8.1</v>
      </c>
      <c r="DY114" s="4">
        <v>6.6</v>
      </c>
      <c r="DZ114" s="4">
        <v>7.3</v>
      </c>
      <c r="EA114" s="4">
        <v>8.1999999999999993</v>
      </c>
      <c r="EB114">
        <v>6.92</v>
      </c>
      <c r="EC114">
        <v>5.72</v>
      </c>
      <c r="EF114">
        <v>2</v>
      </c>
      <c r="EG114">
        <v>3</v>
      </c>
      <c r="EH114">
        <v>0</v>
      </c>
      <c r="EI114">
        <v>1</v>
      </c>
      <c r="EJ114">
        <v>0.31900000000000001</v>
      </c>
      <c r="EK114">
        <v>1</v>
      </c>
      <c r="EL114">
        <v>1</v>
      </c>
      <c r="EN114">
        <v>0.38100000000000001</v>
      </c>
      <c r="EO114">
        <v>0</v>
      </c>
      <c r="EP114">
        <v>0</v>
      </c>
      <c r="ES114">
        <v>0</v>
      </c>
      <c r="ET114">
        <v>996000</v>
      </c>
      <c r="EU114">
        <v>23.08</v>
      </c>
      <c r="EV114">
        <v>34</v>
      </c>
      <c r="EW114">
        <v>0</v>
      </c>
      <c r="EX114">
        <v>1</v>
      </c>
      <c r="EY114">
        <v>0.34460000000000002</v>
      </c>
      <c r="EZ114">
        <v>2.72</v>
      </c>
      <c r="FA114">
        <v>7.8</v>
      </c>
      <c r="FB114">
        <v>2.0870000000000002</v>
      </c>
      <c r="FC114">
        <v>1.897</v>
      </c>
      <c r="FD114">
        <v>0.18099999999999999</v>
      </c>
      <c r="FE114">
        <v>10700</v>
      </c>
      <c r="FI114">
        <v>1.0049999999999999</v>
      </c>
      <c r="FJ114">
        <v>1.2410000000000001</v>
      </c>
      <c r="FK114">
        <v>-28497</v>
      </c>
      <c r="FL114">
        <v>59.8</v>
      </c>
      <c r="FM114">
        <v>57661</v>
      </c>
      <c r="FN114">
        <v>733</v>
      </c>
      <c r="FP114">
        <v>5.0999999999999996</v>
      </c>
      <c r="FW114" s="4">
        <v>3.7160000000000002</v>
      </c>
      <c r="FX114" s="4">
        <v>16</v>
      </c>
      <c r="FY114" s="4">
        <v>1</v>
      </c>
      <c r="FZ114" s="6">
        <v>56.62</v>
      </c>
      <c r="GA114" s="7">
        <f t="shared" si="10"/>
        <v>-0.56574009177699736</v>
      </c>
      <c r="GB114" s="7">
        <f t="shared" si="11"/>
        <v>-29.38901234567907</v>
      </c>
      <c r="GC114" s="6">
        <v>126</v>
      </c>
      <c r="GD114" s="6">
        <v>2.343</v>
      </c>
      <c r="GF114" s="4">
        <v>44</v>
      </c>
      <c r="GG114" s="4">
        <v>4.7</v>
      </c>
      <c r="GH114">
        <v>1</v>
      </c>
      <c r="GI114">
        <v>39</v>
      </c>
      <c r="GJ114">
        <v>17</v>
      </c>
      <c r="GK114">
        <v>44</v>
      </c>
      <c r="GL114">
        <v>0.1</v>
      </c>
      <c r="GM114">
        <v>5.0999999999999996</v>
      </c>
      <c r="GN114">
        <v>16468886</v>
      </c>
      <c r="GO114">
        <v>3.6429999999999998</v>
      </c>
      <c r="GR114">
        <v>2</v>
      </c>
      <c r="GS114">
        <v>1.951068</v>
      </c>
      <c r="GT114">
        <v>2.2932079999999999</v>
      </c>
      <c r="GU114" s="1">
        <v>11800000</v>
      </c>
      <c r="GV114">
        <v>14.7</v>
      </c>
      <c r="GW114">
        <v>63</v>
      </c>
      <c r="GY114">
        <v>5.4</v>
      </c>
      <c r="GZ114">
        <v>364</v>
      </c>
      <c r="HA114">
        <v>10</v>
      </c>
      <c r="HB114">
        <v>0.109</v>
      </c>
      <c r="HC114">
        <v>0</v>
      </c>
      <c r="HD114">
        <v>28.7</v>
      </c>
      <c r="HE114">
        <v>45</v>
      </c>
      <c r="HF114">
        <v>0</v>
      </c>
      <c r="HG114">
        <v>1030</v>
      </c>
      <c r="HH114">
        <v>82</v>
      </c>
      <c r="HI114">
        <v>3.8</v>
      </c>
      <c r="HJ114">
        <v>3.7</v>
      </c>
      <c r="HK114">
        <v>54</v>
      </c>
      <c r="HL114">
        <v>52</v>
      </c>
      <c r="HM114">
        <v>2.9</v>
      </c>
      <c r="HN114">
        <v>48.859499999999997</v>
      </c>
      <c r="HO114">
        <v>49.03492</v>
      </c>
      <c r="HP114" t="s">
        <v>404</v>
      </c>
      <c r="HQ114" t="s">
        <v>624</v>
      </c>
      <c r="HR114" t="s">
        <v>270</v>
      </c>
      <c r="HS114" t="s">
        <v>272</v>
      </c>
      <c r="HT114" t="s">
        <v>271</v>
      </c>
      <c r="HU114" t="s">
        <v>271</v>
      </c>
      <c r="HV114" t="s">
        <v>283</v>
      </c>
      <c r="HW114" t="s">
        <v>366</v>
      </c>
      <c r="HY114" t="s">
        <v>407</v>
      </c>
      <c r="HZ114" t="s">
        <v>293</v>
      </c>
      <c r="IA114" t="s">
        <v>293</v>
      </c>
      <c r="IB114" t="s">
        <v>293</v>
      </c>
      <c r="IC114" t="s">
        <v>287</v>
      </c>
      <c r="ID114" t="s">
        <v>342</v>
      </c>
      <c r="IE114" t="s">
        <v>342</v>
      </c>
      <c r="IF114" t="s">
        <v>288</v>
      </c>
      <c r="IG114" t="s">
        <v>276</v>
      </c>
      <c r="IH114" t="s">
        <v>276</v>
      </c>
      <c r="II114" t="s">
        <v>289</v>
      </c>
      <c r="IJ114" t="s">
        <v>290</v>
      </c>
      <c r="IK114" t="s">
        <v>290</v>
      </c>
      <c r="IL114" t="s">
        <v>290</v>
      </c>
      <c r="IM114" t="s">
        <v>290</v>
      </c>
      <c r="IN114" t="s">
        <v>290</v>
      </c>
      <c r="IP114" t="s">
        <v>292</v>
      </c>
      <c r="IQ114" t="s">
        <v>293</v>
      </c>
      <c r="IR114" t="s">
        <v>625</v>
      </c>
      <c r="IS114" t="s">
        <v>288</v>
      </c>
      <c r="IU114" t="s">
        <v>275</v>
      </c>
      <c r="IY114" t="s">
        <v>314</v>
      </c>
      <c r="IZ114" t="s">
        <v>413</v>
      </c>
      <c r="JB114" t="s">
        <v>874</v>
      </c>
      <c r="JC114" t="s">
        <v>279</v>
      </c>
      <c r="JD114" s="6" t="s">
        <v>326</v>
      </c>
      <c r="JE114" s="6" t="s">
        <v>296</v>
      </c>
      <c r="JF114" s="6" t="s">
        <v>404</v>
      </c>
      <c r="JG114" s="6" t="s">
        <v>283</v>
      </c>
      <c r="JH114" s="6" t="s">
        <v>623</v>
      </c>
      <c r="JI114" s="6" t="s">
        <v>302</v>
      </c>
      <c r="JJ114" s="6" t="s">
        <v>276</v>
      </c>
      <c r="JK114"/>
    </row>
    <row r="115" spans="1:271" x14ac:dyDescent="0.35">
      <c r="A115" t="s">
        <v>694</v>
      </c>
      <c r="B115">
        <v>566</v>
      </c>
      <c r="C115">
        <v>121</v>
      </c>
      <c r="D115">
        <v>3.76</v>
      </c>
      <c r="E115">
        <v>48.41</v>
      </c>
      <c r="F115">
        <v>46.76</v>
      </c>
      <c r="G115">
        <v>399</v>
      </c>
      <c r="H115">
        <v>424</v>
      </c>
      <c r="I115">
        <v>68</v>
      </c>
      <c r="J115">
        <v>2211000</v>
      </c>
      <c r="K115">
        <v>40.9</v>
      </c>
      <c r="L115">
        <v>55.9</v>
      </c>
      <c r="M115">
        <v>3.1</v>
      </c>
      <c r="N115">
        <v>2.5</v>
      </c>
      <c r="O115">
        <v>4.7300000000000004</v>
      </c>
      <c r="P115">
        <v>6.4</v>
      </c>
      <c r="Q115">
        <v>0.55600000000000005</v>
      </c>
      <c r="R115">
        <v>1</v>
      </c>
      <c r="S115">
        <v>6.9329999999999998</v>
      </c>
      <c r="T115">
        <v>7</v>
      </c>
      <c r="U115">
        <v>6</v>
      </c>
      <c r="V115">
        <v>6</v>
      </c>
      <c r="Y115">
        <v>1.7</v>
      </c>
      <c r="Z115">
        <v>0.8</v>
      </c>
      <c r="AB115">
        <v>0.42299999999999999</v>
      </c>
      <c r="AC115">
        <v>0.40200000000000002</v>
      </c>
      <c r="AD115">
        <v>0</v>
      </c>
      <c r="AE115">
        <v>18.600000000000001</v>
      </c>
      <c r="AF115">
        <v>102.6</v>
      </c>
      <c r="AG115">
        <v>101.6</v>
      </c>
      <c r="AH115">
        <v>158.30000000000001</v>
      </c>
      <c r="AI115">
        <v>226.7</v>
      </c>
      <c r="AJ115">
        <v>97.3</v>
      </c>
      <c r="AK115">
        <v>49.8</v>
      </c>
      <c r="AL115">
        <v>46.5914</v>
      </c>
      <c r="AM115">
        <v>49</v>
      </c>
      <c r="AN115">
        <v>51.8</v>
      </c>
      <c r="AO115">
        <v>52.7</v>
      </c>
      <c r="AP115">
        <v>0.29799999999999999</v>
      </c>
      <c r="AS115">
        <v>166</v>
      </c>
      <c r="AT115">
        <v>47.56</v>
      </c>
      <c r="AU115">
        <v>13.4</v>
      </c>
      <c r="AV115">
        <v>59.357999999999997</v>
      </c>
      <c r="AW115">
        <v>40.799999999999997</v>
      </c>
      <c r="AX115">
        <v>4</v>
      </c>
      <c r="AY115">
        <v>1</v>
      </c>
      <c r="AZ115">
        <v>20.094999999999999</v>
      </c>
      <c r="BA115">
        <v>1</v>
      </c>
      <c r="BB115">
        <v>4</v>
      </c>
      <c r="BC115">
        <v>5</v>
      </c>
      <c r="BD115">
        <v>0.85</v>
      </c>
      <c r="BE115">
        <v>53.2</v>
      </c>
      <c r="BF115">
        <v>27</v>
      </c>
      <c r="BG115">
        <v>40</v>
      </c>
      <c r="BH115">
        <v>84.4</v>
      </c>
      <c r="BI115">
        <v>64.7</v>
      </c>
      <c r="BJ115">
        <v>40</v>
      </c>
      <c r="BK115">
        <v>85.7</v>
      </c>
      <c r="BL115">
        <v>75.400000000000006</v>
      </c>
      <c r="BM115">
        <v>30</v>
      </c>
      <c r="BN115">
        <v>67.2</v>
      </c>
      <c r="BO115">
        <v>56.8</v>
      </c>
      <c r="BP115">
        <v>315</v>
      </c>
      <c r="BQ115">
        <v>3.3000000000000002E-2</v>
      </c>
      <c r="BR115">
        <v>2082</v>
      </c>
      <c r="BS115">
        <v>1</v>
      </c>
      <c r="BT115">
        <v>50.6</v>
      </c>
      <c r="BU115">
        <v>4</v>
      </c>
      <c r="BV115">
        <v>43.7</v>
      </c>
      <c r="BW115">
        <v>42.9</v>
      </c>
      <c r="BX115">
        <v>1960</v>
      </c>
      <c r="BY115">
        <v>4</v>
      </c>
      <c r="BZ115">
        <v>0</v>
      </c>
      <c r="CA115">
        <v>17.2</v>
      </c>
      <c r="CB115">
        <v>29878</v>
      </c>
      <c r="CC115">
        <v>15.9</v>
      </c>
      <c r="CE115">
        <v>66</v>
      </c>
      <c r="CF115">
        <v>4.8</v>
      </c>
      <c r="CH115">
        <v>27.79</v>
      </c>
      <c r="CI115">
        <v>4.7</v>
      </c>
      <c r="CJ115">
        <v>7</v>
      </c>
      <c r="CK115">
        <v>6.7</v>
      </c>
      <c r="CL115">
        <v>6.7</v>
      </c>
      <c r="CM115">
        <v>1958</v>
      </c>
      <c r="CN115">
        <v>0</v>
      </c>
      <c r="CO115">
        <v>100</v>
      </c>
      <c r="CP115">
        <v>80</v>
      </c>
      <c r="CQ115">
        <v>0.44900000000000001</v>
      </c>
      <c r="CR115">
        <v>0.60799999999999998</v>
      </c>
      <c r="CS115">
        <v>0.7</v>
      </c>
      <c r="CT115">
        <v>0.60199999999999998</v>
      </c>
      <c r="CU115">
        <v>0.621</v>
      </c>
      <c r="CV115">
        <v>0.79800000000000004</v>
      </c>
      <c r="CW115">
        <v>8</v>
      </c>
      <c r="CX115">
        <v>6</v>
      </c>
      <c r="CY115">
        <v>0.85</v>
      </c>
      <c r="CZ115">
        <v>0.74199999999999999</v>
      </c>
      <c r="DE115">
        <v>0</v>
      </c>
      <c r="DF115">
        <v>0</v>
      </c>
      <c r="DG115">
        <v>1</v>
      </c>
      <c r="DH115">
        <v>0</v>
      </c>
      <c r="DI115">
        <v>0</v>
      </c>
      <c r="DJ115">
        <v>1</v>
      </c>
      <c r="DK115">
        <v>1</v>
      </c>
      <c r="DL115">
        <v>0</v>
      </c>
      <c r="DM115">
        <v>2</v>
      </c>
      <c r="DN115">
        <v>0</v>
      </c>
      <c r="DO115">
        <v>0</v>
      </c>
      <c r="DP115">
        <v>0</v>
      </c>
      <c r="DQ115" s="4">
        <v>0</v>
      </c>
      <c r="DR115" s="4">
        <v>21.539000000000001</v>
      </c>
      <c r="DS115" s="4">
        <v>0.7</v>
      </c>
      <c r="DT115">
        <v>0.21</v>
      </c>
      <c r="DU115" s="4">
        <v>1.1599999999999999</v>
      </c>
      <c r="DV115" s="4">
        <v>3.53</v>
      </c>
      <c r="DW115" s="4">
        <v>84</v>
      </c>
      <c r="DX115" s="4">
        <v>7.3</v>
      </c>
      <c r="DY115" s="4">
        <v>7</v>
      </c>
      <c r="DZ115" s="4">
        <v>8.6999999999999993</v>
      </c>
      <c r="EA115" s="4">
        <v>6.9</v>
      </c>
      <c r="EB115">
        <v>5.58</v>
      </c>
      <c r="EC115">
        <v>3.3610000000000002</v>
      </c>
      <c r="ED115">
        <v>0.24099999999999999</v>
      </c>
      <c r="EE115">
        <v>0.80600000000000005</v>
      </c>
      <c r="EF115">
        <v>4</v>
      </c>
      <c r="EG115">
        <v>4</v>
      </c>
      <c r="EH115">
        <v>0</v>
      </c>
      <c r="EI115">
        <v>1</v>
      </c>
      <c r="EJ115">
        <v>0.27800000000000002</v>
      </c>
      <c r="EK115">
        <v>1</v>
      </c>
      <c r="EL115">
        <v>1</v>
      </c>
      <c r="EM115">
        <v>4.9740000000000002</v>
      </c>
      <c r="EN115">
        <v>0.38600000000000001</v>
      </c>
      <c r="EO115">
        <v>1</v>
      </c>
      <c r="EP115">
        <v>3</v>
      </c>
      <c r="EQ115">
        <v>55.21</v>
      </c>
      <c r="ER115">
        <v>6.3330000000000002</v>
      </c>
      <c r="ES115">
        <v>525.298</v>
      </c>
      <c r="ET115" s="1">
        <v>118000000</v>
      </c>
      <c r="EU115">
        <v>34.11</v>
      </c>
      <c r="EV115">
        <v>25</v>
      </c>
      <c r="EW115">
        <v>0</v>
      </c>
      <c r="EX115">
        <v>2</v>
      </c>
      <c r="EY115">
        <v>0.51049999999999995</v>
      </c>
      <c r="EZ115">
        <v>8.1999999999999993</v>
      </c>
      <c r="FA115">
        <v>11.6</v>
      </c>
      <c r="FB115">
        <v>3.0619999999999998</v>
      </c>
      <c r="FC115">
        <v>1.774</v>
      </c>
      <c r="FD115">
        <v>0.29899999999999999</v>
      </c>
      <c r="FE115">
        <v>162000</v>
      </c>
      <c r="FF115">
        <v>0.36399999999999999</v>
      </c>
      <c r="FG115">
        <v>0.76</v>
      </c>
      <c r="FH115">
        <v>10.419</v>
      </c>
      <c r="FI115">
        <v>0.47</v>
      </c>
      <c r="FJ115">
        <v>0.70699999999999996</v>
      </c>
      <c r="FK115">
        <v>-300000</v>
      </c>
      <c r="FL115">
        <v>73.8</v>
      </c>
      <c r="FM115">
        <v>1694</v>
      </c>
      <c r="FN115">
        <v>31664</v>
      </c>
      <c r="FP115">
        <v>7.5</v>
      </c>
      <c r="FQ115">
        <v>3.7</v>
      </c>
      <c r="FR115">
        <v>3.5733579999999998</v>
      </c>
      <c r="FS115">
        <v>3.524</v>
      </c>
      <c r="FT115">
        <v>3.21</v>
      </c>
      <c r="FU115">
        <v>3.4169999999999998</v>
      </c>
      <c r="FV115">
        <v>3.085</v>
      </c>
      <c r="FW115" s="4">
        <v>4.8179999999999996</v>
      </c>
      <c r="FX115" s="4">
        <v>14</v>
      </c>
      <c r="FY115" s="4">
        <v>1</v>
      </c>
      <c r="FZ115" s="6">
        <v>21.12</v>
      </c>
      <c r="GA115" s="7">
        <f t="shared" si="10"/>
        <v>-1.2491170294520135</v>
      </c>
      <c r="GB115" s="7">
        <f t="shared" si="11"/>
        <v>-64.889012345679063</v>
      </c>
      <c r="GC115" s="6">
        <v>149</v>
      </c>
      <c r="GD115" s="6">
        <v>2.8490000000000002</v>
      </c>
      <c r="GE115" s="6">
        <v>66</v>
      </c>
      <c r="GF115" s="4">
        <v>36</v>
      </c>
      <c r="GG115" s="4">
        <v>20</v>
      </c>
      <c r="GH115">
        <v>0</v>
      </c>
      <c r="GI115">
        <v>31.9</v>
      </c>
      <c r="GJ115">
        <v>32.9</v>
      </c>
      <c r="GK115">
        <v>35.200000000000003</v>
      </c>
      <c r="GL115">
        <v>13.9</v>
      </c>
      <c r="GM115">
        <v>4</v>
      </c>
      <c r="GN115">
        <v>155215573</v>
      </c>
      <c r="GO115">
        <v>1.9350000000000001</v>
      </c>
      <c r="GP115">
        <v>4.9000000000000004</v>
      </c>
      <c r="GR115">
        <v>1</v>
      </c>
      <c r="GS115">
        <v>3.0422169999999999</v>
      </c>
      <c r="GT115">
        <v>2.6406879999999999</v>
      </c>
      <c r="GU115" s="1">
        <v>136000000</v>
      </c>
      <c r="GV115">
        <v>151.30000000000001</v>
      </c>
      <c r="GW115">
        <v>70</v>
      </c>
      <c r="GY115">
        <v>207.1</v>
      </c>
      <c r="GZ115">
        <v>1370</v>
      </c>
      <c r="HA115">
        <v>317.2</v>
      </c>
      <c r="HB115">
        <v>0.22800000000000001</v>
      </c>
      <c r="HC115">
        <v>0</v>
      </c>
      <c r="HD115">
        <v>60.1</v>
      </c>
      <c r="HE115">
        <v>83</v>
      </c>
      <c r="HG115">
        <v>909</v>
      </c>
      <c r="HH115">
        <v>80</v>
      </c>
      <c r="HI115">
        <v>3.8</v>
      </c>
      <c r="HJ115">
        <v>4.9000000000000004</v>
      </c>
      <c r="HK115">
        <v>65</v>
      </c>
      <c r="HL115">
        <v>40</v>
      </c>
      <c r="HN115">
        <v>44.048920000000003</v>
      </c>
      <c r="HO115">
        <v>44.010829999999999</v>
      </c>
      <c r="HP115" t="s">
        <v>404</v>
      </c>
      <c r="HQ115" t="s">
        <v>695</v>
      </c>
      <c r="HR115" t="s">
        <v>411</v>
      </c>
      <c r="HS115" t="s">
        <v>272</v>
      </c>
      <c r="HT115" t="s">
        <v>282</v>
      </c>
      <c r="HU115" t="s">
        <v>273</v>
      </c>
      <c r="HV115" t="s">
        <v>283</v>
      </c>
      <c r="HW115" t="s">
        <v>348</v>
      </c>
      <c r="HX115" t="s">
        <v>421</v>
      </c>
      <c r="HY115" t="s">
        <v>407</v>
      </c>
      <c r="HZ115" t="s">
        <v>293</v>
      </c>
      <c r="IA115" t="s">
        <v>293</v>
      </c>
      <c r="IB115" t="s">
        <v>293</v>
      </c>
      <c r="IC115" t="s">
        <v>349</v>
      </c>
      <c r="ID115" t="s">
        <v>378</v>
      </c>
      <c r="IE115" t="s">
        <v>378</v>
      </c>
      <c r="IF115" t="s">
        <v>288</v>
      </c>
      <c r="IG115" t="s">
        <v>276</v>
      </c>
      <c r="IH115" t="s">
        <v>276</v>
      </c>
      <c r="II115" t="s">
        <v>289</v>
      </c>
      <c r="IJ115" t="s">
        <v>290</v>
      </c>
      <c r="IK115" t="s">
        <v>290</v>
      </c>
      <c r="IL115" t="s">
        <v>290</v>
      </c>
      <c r="IM115" t="s">
        <v>290</v>
      </c>
      <c r="IN115" t="s">
        <v>290</v>
      </c>
      <c r="IP115" t="s">
        <v>292</v>
      </c>
      <c r="IQ115" t="s">
        <v>293</v>
      </c>
      <c r="IR115" t="s">
        <v>696</v>
      </c>
      <c r="IS115" t="s">
        <v>288</v>
      </c>
      <c r="IT115" t="s">
        <v>363</v>
      </c>
      <c r="IU115" t="s">
        <v>275</v>
      </c>
      <c r="IV115" t="s">
        <v>296</v>
      </c>
      <c r="IW115" t="s">
        <v>313</v>
      </c>
      <c r="IX115" t="s">
        <v>380</v>
      </c>
      <c r="IY115" t="s">
        <v>314</v>
      </c>
      <c r="IZ115" t="s">
        <v>351</v>
      </c>
      <c r="JA115" t="s">
        <v>352</v>
      </c>
      <c r="JB115" t="s">
        <v>875</v>
      </c>
      <c r="JC115" t="s">
        <v>279</v>
      </c>
      <c r="JD115" s="6" t="s">
        <v>335</v>
      </c>
      <c r="JE115" s="6" t="s">
        <v>336</v>
      </c>
      <c r="JF115" s="6" t="s">
        <v>404</v>
      </c>
      <c r="JG115" s="6" t="s">
        <v>283</v>
      </c>
      <c r="JH115" s="6" t="s">
        <v>694</v>
      </c>
      <c r="JI115" s="6" t="s">
        <v>344</v>
      </c>
      <c r="JJ115" s="6" t="s">
        <v>276</v>
      </c>
      <c r="JK115"/>
    </row>
    <row r="116" spans="1:271" x14ac:dyDescent="0.35">
      <c r="A116" t="s">
        <v>842</v>
      </c>
      <c r="B116">
        <v>408</v>
      </c>
      <c r="C116">
        <v>167</v>
      </c>
      <c r="D116">
        <v>1.08</v>
      </c>
      <c r="E116">
        <v>72.930000000000007</v>
      </c>
      <c r="F116">
        <v>65.03</v>
      </c>
      <c r="G116">
        <v>161</v>
      </c>
      <c r="H116">
        <v>229</v>
      </c>
      <c r="I116">
        <v>99</v>
      </c>
      <c r="J116">
        <v>118</v>
      </c>
      <c r="K116">
        <v>22.4</v>
      </c>
      <c r="L116">
        <v>68.599999999999994</v>
      </c>
      <c r="M116">
        <v>9.1</v>
      </c>
      <c r="N116">
        <v>1.5</v>
      </c>
      <c r="O116">
        <v>2.02</v>
      </c>
      <c r="P116">
        <v>2.4</v>
      </c>
      <c r="Q116">
        <v>9.1669999999999998</v>
      </c>
      <c r="R116">
        <v>9</v>
      </c>
      <c r="S116">
        <v>0</v>
      </c>
      <c r="T116">
        <v>0</v>
      </c>
      <c r="U116">
        <v>0</v>
      </c>
      <c r="V116">
        <v>0</v>
      </c>
      <c r="Y116">
        <v>3</v>
      </c>
      <c r="AE116">
        <v>34</v>
      </c>
      <c r="AF116">
        <v>105.4</v>
      </c>
      <c r="AG116">
        <v>104.7</v>
      </c>
      <c r="AH116">
        <v>24</v>
      </c>
      <c r="AI116">
        <v>25.3</v>
      </c>
      <c r="AJ116">
        <v>20.100000000000001</v>
      </c>
      <c r="AK116">
        <v>60.2</v>
      </c>
      <c r="AN116">
        <v>63.9</v>
      </c>
      <c r="AO116">
        <v>62.1</v>
      </c>
      <c r="AS116">
        <v>123</v>
      </c>
      <c r="AT116">
        <v>68.89</v>
      </c>
      <c r="CC116">
        <v>0</v>
      </c>
      <c r="CN116">
        <v>0</v>
      </c>
      <c r="CP116">
        <v>174</v>
      </c>
      <c r="CQ116">
        <v>1.4E-2</v>
      </c>
      <c r="CR116">
        <v>9.7000000000000003E-2</v>
      </c>
      <c r="CS116">
        <v>0.03</v>
      </c>
      <c r="CT116">
        <v>0.32800000000000001</v>
      </c>
      <c r="CU116">
        <v>6.8000000000000005E-2</v>
      </c>
      <c r="CV116">
        <v>1.9E-2</v>
      </c>
      <c r="CW116">
        <v>0</v>
      </c>
      <c r="CX116">
        <v>0</v>
      </c>
      <c r="CY116">
        <v>3.0000000000000001E-3</v>
      </c>
      <c r="CZ116">
        <v>0.48899999999999999</v>
      </c>
      <c r="DE116">
        <v>0</v>
      </c>
      <c r="DF116">
        <v>0</v>
      </c>
      <c r="DG116">
        <v>0</v>
      </c>
      <c r="DH116">
        <v>0</v>
      </c>
      <c r="DI116">
        <v>0</v>
      </c>
      <c r="DJ116">
        <v>0</v>
      </c>
      <c r="DK116">
        <v>0</v>
      </c>
      <c r="DL116">
        <v>1</v>
      </c>
      <c r="DM116">
        <v>2</v>
      </c>
      <c r="DN116">
        <v>0</v>
      </c>
      <c r="DO116">
        <v>0</v>
      </c>
      <c r="DQ116" s="4">
        <v>1</v>
      </c>
      <c r="DS116" s="4">
        <v>3.6</v>
      </c>
      <c r="DT116">
        <v>0.68</v>
      </c>
      <c r="DU116" s="4">
        <v>1.17</v>
      </c>
      <c r="DV116" s="4">
        <v>0</v>
      </c>
      <c r="DW116" s="4">
        <v>44</v>
      </c>
      <c r="DX116" s="4">
        <v>9</v>
      </c>
      <c r="DY116" s="4">
        <v>4.4000000000000004</v>
      </c>
      <c r="DZ116" s="4">
        <v>9.6</v>
      </c>
      <c r="EA116" s="4">
        <v>4.7</v>
      </c>
      <c r="EB116">
        <v>0</v>
      </c>
      <c r="EF116">
        <v>5</v>
      </c>
      <c r="EG116">
        <v>5</v>
      </c>
      <c r="EH116">
        <v>0</v>
      </c>
      <c r="EI116">
        <v>1</v>
      </c>
      <c r="EJ116">
        <v>0.33300000000000002</v>
      </c>
      <c r="EN116">
        <v>0.35499999999999998</v>
      </c>
      <c r="EQ116">
        <v>52.72</v>
      </c>
      <c r="ES116">
        <v>0</v>
      </c>
      <c r="ET116">
        <v>0</v>
      </c>
      <c r="EU116">
        <v>83.9</v>
      </c>
      <c r="EV116">
        <v>8</v>
      </c>
      <c r="EZ116">
        <v>0</v>
      </c>
      <c r="FA116">
        <v>32.4</v>
      </c>
      <c r="FB116">
        <v>2.0609999999999999</v>
      </c>
      <c r="FC116">
        <v>3.2309999999999999</v>
      </c>
      <c r="FD116">
        <v>9.0690000000000008</v>
      </c>
      <c r="FE116">
        <v>1379000</v>
      </c>
      <c r="FF116">
        <v>8.2449999999999992</v>
      </c>
      <c r="FJ116">
        <v>0.152</v>
      </c>
      <c r="FK116">
        <v>0</v>
      </c>
      <c r="FL116">
        <v>21.7</v>
      </c>
      <c r="FN116">
        <v>1166</v>
      </c>
      <c r="FP116">
        <v>4.0999999999999996</v>
      </c>
      <c r="FW116" s="3"/>
      <c r="FX116" s="4">
        <v>5</v>
      </c>
      <c r="FY116" s="4">
        <v>0</v>
      </c>
      <c r="FZ116" s="6"/>
      <c r="GB116" s="7"/>
      <c r="GC116" s="6">
        <v>150</v>
      </c>
      <c r="GD116" s="6">
        <v>2.9670000000000001</v>
      </c>
      <c r="GF116" s="3"/>
      <c r="GG116" s="3">
        <v>5.2</v>
      </c>
      <c r="GH116"/>
      <c r="GI116">
        <v>20.9</v>
      </c>
      <c r="GJ116">
        <v>46.9</v>
      </c>
      <c r="GK116">
        <v>32.1</v>
      </c>
      <c r="GN116">
        <v>24457492</v>
      </c>
      <c r="GO116">
        <v>0.53800000000000003</v>
      </c>
      <c r="HC116">
        <v>0</v>
      </c>
      <c r="HE116">
        <v>0</v>
      </c>
      <c r="HG116">
        <v>642</v>
      </c>
      <c r="HP116" t="s">
        <v>345</v>
      </c>
      <c r="HQ116" t="s">
        <v>843</v>
      </c>
      <c r="HR116" t="s">
        <v>411</v>
      </c>
      <c r="HS116" t="s">
        <v>282</v>
      </c>
      <c r="HT116" t="s">
        <v>271</v>
      </c>
      <c r="HU116" t="s">
        <v>271</v>
      </c>
      <c r="HV116" t="s">
        <v>535</v>
      </c>
      <c r="HX116" t="s">
        <v>285</v>
      </c>
      <c r="HZ116" t="s">
        <v>275</v>
      </c>
      <c r="IB116" t="s">
        <v>275</v>
      </c>
      <c r="IQ116" t="s">
        <v>275</v>
      </c>
      <c r="IZ116" t="s">
        <v>351</v>
      </c>
      <c r="JC116" t="s">
        <v>299</v>
      </c>
      <c r="JD116" s="6"/>
      <c r="JH116" s="6" t="s">
        <v>844</v>
      </c>
      <c r="JI116" s="6" t="s">
        <v>359</v>
      </c>
      <c r="JJ116" s="6" t="s">
        <v>331</v>
      </c>
      <c r="JK116"/>
    </row>
    <row r="117" spans="1:271" x14ac:dyDescent="0.35">
      <c r="A117" t="s">
        <v>584</v>
      </c>
      <c r="B117">
        <v>578</v>
      </c>
      <c r="C117">
        <v>1</v>
      </c>
      <c r="D117">
        <v>9.93</v>
      </c>
      <c r="E117">
        <v>83.02</v>
      </c>
      <c r="F117">
        <v>77.53</v>
      </c>
      <c r="G117">
        <v>53</v>
      </c>
      <c r="H117">
        <v>81</v>
      </c>
      <c r="I117">
        <v>100</v>
      </c>
      <c r="J117">
        <v>2350000</v>
      </c>
      <c r="K117">
        <v>18</v>
      </c>
      <c r="L117">
        <v>66</v>
      </c>
      <c r="M117">
        <v>16</v>
      </c>
      <c r="N117">
        <v>0.5</v>
      </c>
      <c r="O117">
        <v>1.77</v>
      </c>
      <c r="P117">
        <v>1.9</v>
      </c>
      <c r="Q117">
        <v>0</v>
      </c>
      <c r="R117">
        <v>0</v>
      </c>
      <c r="S117">
        <v>7.6</v>
      </c>
      <c r="T117">
        <v>8</v>
      </c>
      <c r="U117">
        <v>0.66700000000000004</v>
      </c>
      <c r="V117">
        <v>1</v>
      </c>
      <c r="W117">
        <v>6.7</v>
      </c>
      <c r="X117">
        <v>6.8</v>
      </c>
      <c r="Y117">
        <v>7.5</v>
      </c>
      <c r="Z117">
        <v>1.3</v>
      </c>
      <c r="AA117">
        <v>1.7</v>
      </c>
      <c r="AB117">
        <v>0.93799999999999994</v>
      </c>
      <c r="AC117">
        <v>0.93200000000000005</v>
      </c>
      <c r="AD117">
        <v>0</v>
      </c>
      <c r="AE117">
        <v>38.9</v>
      </c>
      <c r="AF117">
        <v>105.4</v>
      </c>
      <c r="AG117">
        <v>105.2</v>
      </c>
      <c r="AH117">
        <v>4.9000000000000004</v>
      </c>
      <c r="AI117">
        <v>5.5</v>
      </c>
      <c r="AJ117">
        <v>4.2</v>
      </c>
      <c r="AK117">
        <v>79.400000000000006</v>
      </c>
      <c r="AL117">
        <v>75.549199999999999</v>
      </c>
      <c r="AM117">
        <v>77.5</v>
      </c>
      <c r="AN117">
        <v>62.3</v>
      </c>
      <c r="AO117">
        <v>57.7</v>
      </c>
      <c r="AP117">
        <v>0.78800000000000003</v>
      </c>
      <c r="AQ117">
        <v>0.23400000000000001</v>
      </c>
      <c r="AR117">
        <v>5</v>
      </c>
      <c r="AS117">
        <v>170</v>
      </c>
      <c r="AT117">
        <v>80.2</v>
      </c>
      <c r="AU117">
        <v>47.7</v>
      </c>
      <c r="AV117">
        <v>66.453999999999994</v>
      </c>
      <c r="AW117">
        <v>100</v>
      </c>
      <c r="AX117">
        <v>10</v>
      </c>
      <c r="AY117">
        <v>54</v>
      </c>
      <c r="AZ117">
        <v>90.070999999999998</v>
      </c>
      <c r="BA117">
        <v>3</v>
      </c>
      <c r="BB117">
        <v>7</v>
      </c>
      <c r="BC117">
        <v>12</v>
      </c>
      <c r="BD117">
        <v>5.8999999999999997E-2</v>
      </c>
      <c r="BE117">
        <v>88.8</v>
      </c>
      <c r="BF117">
        <v>79</v>
      </c>
      <c r="BG117">
        <v>60</v>
      </c>
      <c r="BH117">
        <v>50.5</v>
      </c>
      <c r="BI117">
        <v>49.8</v>
      </c>
      <c r="BJ117">
        <v>65</v>
      </c>
      <c r="BK117">
        <v>47.1</v>
      </c>
      <c r="BL117">
        <v>74.2</v>
      </c>
      <c r="BM117">
        <v>90</v>
      </c>
      <c r="BN117">
        <v>89.2</v>
      </c>
      <c r="BO117">
        <v>69.400000000000006</v>
      </c>
      <c r="BP117">
        <v>277.3</v>
      </c>
      <c r="BQ117">
        <v>4.1970000000000001</v>
      </c>
      <c r="BR117">
        <v>58138</v>
      </c>
      <c r="BS117">
        <v>3</v>
      </c>
      <c r="BT117">
        <v>25.8</v>
      </c>
      <c r="BU117">
        <v>1</v>
      </c>
      <c r="BV117">
        <v>25.8</v>
      </c>
      <c r="BW117">
        <v>25.8</v>
      </c>
      <c r="BX117">
        <v>1905</v>
      </c>
      <c r="BY117">
        <v>10</v>
      </c>
      <c r="BZ117">
        <v>1</v>
      </c>
      <c r="CA117">
        <v>51.7</v>
      </c>
      <c r="CB117">
        <v>228</v>
      </c>
      <c r="CC117">
        <v>82.5</v>
      </c>
      <c r="CE117">
        <v>144</v>
      </c>
      <c r="CF117">
        <v>0.2</v>
      </c>
      <c r="CG117">
        <v>76.540000000000006</v>
      </c>
      <c r="CH117">
        <v>75.680000000000007</v>
      </c>
      <c r="CI117">
        <v>38.200000000000003</v>
      </c>
      <c r="CJ117">
        <v>38.200000000000003</v>
      </c>
      <c r="CK117">
        <v>39.6</v>
      </c>
      <c r="CL117">
        <v>39.6</v>
      </c>
      <c r="CM117">
        <v>1907</v>
      </c>
      <c r="CN117">
        <v>1</v>
      </c>
      <c r="CO117">
        <v>100</v>
      </c>
      <c r="CP117">
        <v>3</v>
      </c>
      <c r="CQ117">
        <v>0.85399999999999998</v>
      </c>
      <c r="CR117">
        <v>0.89200000000000002</v>
      </c>
      <c r="CS117">
        <v>0.96599999999999997</v>
      </c>
      <c r="CT117">
        <v>0.97099999999999997</v>
      </c>
      <c r="CU117">
        <v>0.63800000000000001</v>
      </c>
      <c r="CV117">
        <v>0.98899999999999999</v>
      </c>
      <c r="CW117">
        <v>0</v>
      </c>
      <c r="CX117">
        <v>0</v>
      </c>
      <c r="CY117">
        <v>6.7000000000000004E-2</v>
      </c>
      <c r="CZ117">
        <v>0.20499999999999999</v>
      </c>
      <c r="DA117">
        <v>11.865</v>
      </c>
      <c r="DB117">
        <v>11.752000000000001</v>
      </c>
      <c r="DC117">
        <v>5.234</v>
      </c>
      <c r="DD117">
        <v>6.4829999999999997</v>
      </c>
      <c r="DE117">
        <v>1</v>
      </c>
      <c r="DF117">
        <v>2</v>
      </c>
      <c r="DG117">
        <v>2</v>
      </c>
      <c r="DH117">
        <v>2</v>
      </c>
      <c r="DI117">
        <v>2</v>
      </c>
      <c r="DJ117">
        <v>2</v>
      </c>
      <c r="DK117">
        <v>1</v>
      </c>
      <c r="DL117">
        <v>3</v>
      </c>
      <c r="DM117">
        <v>3</v>
      </c>
      <c r="DN117">
        <v>1</v>
      </c>
      <c r="DO117">
        <v>0</v>
      </c>
      <c r="DP117">
        <v>1</v>
      </c>
      <c r="DQ117" s="4">
        <v>2</v>
      </c>
      <c r="DR117" s="4">
        <v>85.484999999999999</v>
      </c>
      <c r="DS117" s="4">
        <v>8.6</v>
      </c>
      <c r="DT117">
        <v>0.69</v>
      </c>
      <c r="DU117" s="4">
        <v>4.9800000000000004</v>
      </c>
      <c r="DV117" s="4">
        <v>10</v>
      </c>
      <c r="DW117" s="4">
        <v>208</v>
      </c>
      <c r="DX117" s="4">
        <v>2</v>
      </c>
      <c r="DY117" s="4">
        <v>1.9</v>
      </c>
      <c r="DZ117" s="4">
        <v>1.6</v>
      </c>
      <c r="EA117" s="4">
        <v>2.2000000000000002</v>
      </c>
      <c r="EB117">
        <v>10</v>
      </c>
      <c r="EC117">
        <v>8.5869999999999997</v>
      </c>
      <c r="ED117">
        <v>3.5000000000000003E-2</v>
      </c>
      <c r="EE117">
        <v>2.5000000000000001E-2</v>
      </c>
      <c r="EF117">
        <v>1</v>
      </c>
      <c r="EG117">
        <v>1</v>
      </c>
      <c r="EH117">
        <v>1</v>
      </c>
      <c r="EI117">
        <v>1</v>
      </c>
      <c r="EJ117">
        <v>0.97199999999999998</v>
      </c>
      <c r="EK117">
        <v>0</v>
      </c>
      <c r="EL117">
        <v>0</v>
      </c>
      <c r="EM117">
        <v>10</v>
      </c>
      <c r="EN117">
        <v>0.91500000000000004</v>
      </c>
      <c r="EQ117">
        <v>74.8</v>
      </c>
      <c r="ER117">
        <v>9.6150000000000002</v>
      </c>
      <c r="ES117">
        <v>717.33799999999997</v>
      </c>
      <c r="ET117" s="1">
        <v>76200000</v>
      </c>
      <c r="EU117">
        <v>6.52</v>
      </c>
      <c r="EV117">
        <v>86</v>
      </c>
      <c r="EY117">
        <v>0.94230000000000003</v>
      </c>
      <c r="EZ117">
        <v>3.41</v>
      </c>
      <c r="FA117">
        <v>3.3</v>
      </c>
      <c r="FB117">
        <v>1.244</v>
      </c>
      <c r="FC117">
        <v>2.258</v>
      </c>
      <c r="FD117">
        <v>0.95699999999999996</v>
      </c>
      <c r="FE117">
        <v>25800</v>
      </c>
      <c r="FF117">
        <v>34.027999999999999</v>
      </c>
      <c r="FG117">
        <v>7.72</v>
      </c>
      <c r="FH117">
        <v>20.460999999999999</v>
      </c>
      <c r="FI117">
        <v>1.409</v>
      </c>
      <c r="FJ117">
        <v>9.9290000000000003</v>
      </c>
      <c r="FK117">
        <v>235665</v>
      </c>
      <c r="FL117">
        <v>2.2999999999999998</v>
      </c>
      <c r="FM117">
        <v>46106</v>
      </c>
      <c r="FN117">
        <v>13</v>
      </c>
      <c r="FO117">
        <v>7</v>
      </c>
      <c r="FP117">
        <v>3.5</v>
      </c>
      <c r="FQ117">
        <v>0.2</v>
      </c>
      <c r="FR117">
        <v>5.3254320000000002</v>
      </c>
      <c r="FS117">
        <v>6.258</v>
      </c>
      <c r="FT117">
        <v>6.2549999999999999</v>
      </c>
      <c r="FU117">
        <v>6.2359999999999998</v>
      </c>
      <c r="FV117">
        <v>4.9960000000000004</v>
      </c>
      <c r="FW117" s="4">
        <v>7.444</v>
      </c>
      <c r="FX117" s="4">
        <v>13</v>
      </c>
      <c r="FY117" s="4">
        <v>1</v>
      </c>
      <c r="FZ117" s="6">
        <v>66.33</v>
      </c>
      <c r="GA117" s="7">
        <f>STANDARDIZE(FZ117,AVERAGE(trade_percent_gdp),_xlfn.STDEV.S(trade_percent_gdp))</f>
        <v>-0.37882206178194366</v>
      </c>
      <c r="GB117" s="7">
        <f>FZ117-AVERAGE(trade_percent_gdp)</f>
        <v>-19.67901234567907</v>
      </c>
      <c r="GC117" s="6">
        <v>14</v>
      </c>
      <c r="GD117" s="6">
        <v>1.486</v>
      </c>
      <c r="GF117" s="4">
        <v>74</v>
      </c>
      <c r="GG117" s="4">
        <v>2.2000000000000002</v>
      </c>
      <c r="GH117">
        <v>0</v>
      </c>
      <c r="GI117">
        <v>2.1</v>
      </c>
      <c r="GJ117">
        <v>40.1</v>
      </c>
      <c r="GK117">
        <v>57.8</v>
      </c>
      <c r="GL117">
        <v>2.4</v>
      </c>
      <c r="GM117">
        <v>0.3</v>
      </c>
      <c r="GN117">
        <v>4691849</v>
      </c>
      <c r="GO117">
        <v>0.32900000000000001</v>
      </c>
      <c r="GP117">
        <v>3.6</v>
      </c>
      <c r="GQ117">
        <v>1.79</v>
      </c>
      <c r="GR117">
        <v>3</v>
      </c>
      <c r="GS117">
        <v>15.03641</v>
      </c>
      <c r="GT117">
        <v>14.875209999999999</v>
      </c>
      <c r="GU117">
        <v>4562000</v>
      </c>
      <c r="GV117">
        <v>4.8</v>
      </c>
      <c r="GX117">
        <v>1.05</v>
      </c>
      <c r="GY117">
        <v>451.8</v>
      </c>
      <c r="GZ117">
        <v>94759</v>
      </c>
      <c r="HA117">
        <v>280</v>
      </c>
      <c r="HB117">
        <v>0.91900000000000004</v>
      </c>
      <c r="HC117">
        <v>0</v>
      </c>
      <c r="HF117">
        <v>516</v>
      </c>
      <c r="HG117">
        <v>391</v>
      </c>
      <c r="HH117">
        <v>82</v>
      </c>
      <c r="HI117">
        <v>8.1</v>
      </c>
      <c r="HJ117">
        <v>8.1999999999999993</v>
      </c>
      <c r="HL117">
        <v>91</v>
      </c>
      <c r="HM117">
        <v>87.3</v>
      </c>
      <c r="HN117">
        <v>19.735420000000001</v>
      </c>
      <c r="HO117">
        <v>19.380130000000001</v>
      </c>
      <c r="HP117" t="s">
        <v>267</v>
      </c>
      <c r="HQ117" t="s">
        <v>585</v>
      </c>
      <c r="HR117" t="s">
        <v>340</v>
      </c>
      <c r="HS117" t="s">
        <v>271</v>
      </c>
      <c r="HT117" t="s">
        <v>282</v>
      </c>
      <c r="HU117" t="s">
        <v>272</v>
      </c>
      <c r="HV117" t="s">
        <v>307</v>
      </c>
      <c r="HW117" t="s">
        <v>329</v>
      </c>
      <c r="HX117" t="s">
        <v>285</v>
      </c>
      <c r="HY117" s="2">
        <v>1</v>
      </c>
      <c r="HZ117" t="s">
        <v>293</v>
      </c>
      <c r="IA117" t="s">
        <v>293</v>
      </c>
      <c r="IB117" t="s">
        <v>293</v>
      </c>
      <c r="IC117" t="s">
        <v>287</v>
      </c>
      <c r="ID117" t="s">
        <v>310</v>
      </c>
      <c r="IE117" t="s">
        <v>310</v>
      </c>
      <c r="IF117" t="s">
        <v>288</v>
      </c>
      <c r="IG117" t="s">
        <v>290</v>
      </c>
      <c r="IH117" t="s">
        <v>290</v>
      </c>
      <c r="II117" t="s">
        <v>276</v>
      </c>
      <c r="IJ117" t="s">
        <v>276</v>
      </c>
      <c r="IK117" t="s">
        <v>276</v>
      </c>
      <c r="IL117" t="s">
        <v>276</v>
      </c>
      <c r="IM117" t="s">
        <v>276</v>
      </c>
      <c r="IN117" t="s">
        <v>276</v>
      </c>
      <c r="IO117" t="s">
        <v>276</v>
      </c>
      <c r="IP117" t="s">
        <v>311</v>
      </c>
      <c r="IQ117" t="s">
        <v>275</v>
      </c>
      <c r="IR117" t="s">
        <v>586</v>
      </c>
      <c r="IS117" t="s">
        <v>323</v>
      </c>
      <c r="IT117" t="s">
        <v>363</v>
      </c>
      <c r="IU117" t="s">
        <v>293</v>
      </c>
      <c r="IV117" t="s">
        <v>276</v>
      </c>
      <c r="IW117" t="s">
        <v>324</v>
      </c>
      <c r="IX117" t="s">
        <v>395</v>
      </c>
      <c r="IY117" t="s">
        <v>325</v>
      </c>
      <c r="IZ117" t="s">
        <v>278</v>
      </c>
      <c r="JB117" t="s">
        <v>875</v>
      </c>
      <c r="JC117" t="s">
        <v>279</v>
      </c>
      <c r="JD117" s="6" t="s">
        <v>326</v>
      </c>
      <c r="JE117" s="6" t="s">
        <v>296</v>
      </c>
      <c r="JF117" s="6" t="s">
        <v>471</v>
      </c>
      <c r="JG117" s="6" t="s">
        <v>392</v>
      </c>
      <c r="JH117" s="6" t="s">
        <v>584</v>
      </c>
      <c r="JI117" s="6" t="s">
        <v>467</v>
      </c>
      <c r="JJ117" s="6" t="s">
        <v>290</v>
      </c>
      <c r="JK117"/>
    </row>
    <row r="118" spans="1:271" x14ac:dyDescent="0.35">
      <c r="A118" t="s">
        <v>856</v>
      </c>
      <c r="B118">
        <v>512</v>
      </c>
      <c r="C118">
        <v>139</v>
      </c>
      <c r="D118">
        <v>3.15</v>
      </c>
      <c r="E118">
        <v>76.16</v>
      </c>
      <c r="F118">
        <v>72.38</v>
      </c>
      <c r="G118">
        <v>84</v>
      </c>
      <c r="H118">
        <v>155</v>
      </c>
      <c r="I118">
        <v>81.400000000000006</v>
      </c>
      <c r="J118">
        <v>816000</v>
      </c>
      <c r="K118">
        <v>31.2</v>
      </c>
      <c r="L118">
        <v>65.7</v>
      </c>
      <c r="M118">
        <v>3.1</v>
      </c>
      <c r="N118">
        <v>3.3</v>
      </c>
      <c r="O118">
        <v>2.87</v>
      </c>
      <c r="P118">
        <v>6.3</v>
      </c>
      <c r="Q118">
        <v>6.1109999999999998</v>
      </c>
      <c r="R118">
        <v>6</v>
      </c>
      <c r="S118">
        <v>7.0670000000000002</v>
      </c>
      <c r="T118">
        <v>7</v>
      </c>
      <c r="U118">
        <v>0.66700000000000004</v>
      </c>
      <c r="V118">
        <v>1</v>
      </c>
      <c r="W118">
        <v>4</v>
      </c>
      <c r="X118">
        <v>3.9</v>
      </c>
      <c r="Y118">
        <v>1.9</v>
      </c>
      <c r="Z118">
        <v>7.7</v>
      </c>
      <c r="AE118">
        <v>24.3</v>
      </c>
      <c r="AF118">
        <v>104.9</v>
      </c>
      <c r="AG118">
        <v>104.4</v>
      </c>
      <c r="AH118">
        <v>2.9</v>
      </c>
      <c r="AI118">
        <v>4</v>
      </c>
      <c r="AJ118">
        <v>1.8</v>
      </c>
      <c r="AK118">
        <v>73</v>
      </c>
      <c r="AL118">
        <v>77.567400000000006</v>
      </c>
      <c r="AM118">
        <v>71.540000000000006</v>
      </c>
      <c r="AN118">
        <v>51.4</v>
      </c>
      <c r="AO118">
        <v>52.6</v>
      </c>
      <c r="AS118">
        <v>171</v>
      </c>
      <c r="AT118">
        <v>74.22</v>
      </c>
      <c r="AU118">
        <v>4.4000000000000004</v>
      </c>
      <c r="AW118">
        <v>10.5</v>
      </c>
      <c r="AX118">
        <v>0</v>
      </c>
      <c r="AY118">
        <v>43</v>
      </c>
      <c r="AZ118">
        <v>62.884</v>
      </c>
      <c r="BB118">
        <v>2.5</v>
      </c>
      <c r="BC118">
        <v>3</v>
      </c>
      <c r="BD118">
        <v>0.437</v>
      </c>
      <c r="BE118">
        <v>66.900000000000006</v>
      </c>
      <c r="BF118">
        <v>55</v>
      </c>
      <c r="BG118">
        <v>60</v>
      </c>
      <c r="BH118">
        <v>98.5</v>
      </c>
      <c r="BI118">
        <v>57.4</v>
      </c>
      <c r="BJ118">
        <v>55</v>
      </c>
      <c r="BK118">
        <v>86.4</v>
      </c>
      <c r="BL118">
        <v>64.8</v>
      </c>
      <c r="BM118">
        <v>50</v>
      </c>
      <c r="BN118">
        <v>83.4</v>
      </c>
      <c r="BO118">
        <v>67.7</v>
      </c>
      <c r="BP118">
        <v>62</v>
      </c>
      <c r="BQ118">
        <v>0.8</v>
      </c>
      <c r="BR118">
        <v>22478</v>
      </c>
      <c r="BS118">
        <v>3</v>
      </c>
      <c r="BX118">
        <v>1650</v>
      </c>
      <c r="BY118">
        <v>-8</v>
      </c>
      <c r="BZ118">
        <v>0</v>
      </c>
      <c r="CB118">
        <v>559</v>
      </c>
      <c r="CC118">
        <v>20</v>
      </c>
      <c r="CE118">
        <v>16</v>
      </c>
      <c r="CF118">
        <v>0.1</v>
      </c>
      <c r="CL118">
        <v>1.2</v>
      </c>
      <c r="CN118">
        <v>0</v>
      </c>
      <c r="CO118">
        <v>0</v>
      </c>
      <c r="CP118">
        <v>144</v>
      </c>
      <c r="CQ118">
        <v>0.14000000000000001</v>
      </c>
      <c r="CR118">
        <v>0.19400000000000001</v>
      </c>
      <c r="CS118">
        <v>0.42299999999999999</v>
      </c>
      <c r="CT118">
        <v>0.47699999999999998</v>
      </c>
      <c r="CU118">
        <v>0.33300000000000002</v>
      </c>
      <c r="CV118">
        <v>0.222</v>
      </c>
      <c r="CW118">
        <v>1</v>
      </c>
      <c r="CX118">
        <v>1</v>
      </c>
      <c r="CY118">
        <v>0.35699999999999998</v>
      </c>
      <c r="CZ118">
        <v>0.432</v>
      </c>
      <c r="DE118">
        <v>0</v>
      </c>
      <c r="DF118">
        <v>0</v>
      </c>
      <c r="DG118">
        <v>2</v>
      </c>
      <c r="DH118">
        <v>2</v>
      </c>
      <c r="DI118">
        <v>1</v>
      </c>
      <c r="DJ118">
        <v>0</v>
      </c>
      <c r="DK118">
        <v>0</v>
      </c>
      <c r="DL118">
        <v>1</v>
      </c>
      <c r="DM118">
        <v>2</v>
      </c>
      <c r="DN118">
        <v>1</v>
      </c>
      <c r="DO118">
        <v>0</v>
      </c>
      <c r="DP118">
        <v>1</v>
      </c>
      <c r="DQ118" s="4">
        <v>0</v>
      </c>
      <c r="DR118" s="4">
        <v>57.268000000000001</v>
      </c>
      <c r="DS118" s="4">
        <v>16.3</v>
      </c>
      <c r="DT118">
        <v>5.8</v>
      </c>
      <c r="DU118" s="4">
        <v>7.52</v>
      </c>
      <c r="DV118" s="4">
        <v>4.12</v>
      </c>
      <c r="DW118" s="4">
        <v>57</v>
      </c>
      <c r="DX118" s="4">
        <v>4.8</v>
      </c>
      <c r="DY118" s="4">
        <v>2.1</v>
      </c>
      <c r="DZ118" s="4">
        <v>7.4</v>
      </c>
      <c r="EA118" s="4">
        <v>2.2999999999999998</v>
      </c>
      <c r="EB118">
        <v>1.75</v>
      </c>
      <c r="EC118">
        <v>7.3540000000000001</v>
      </c>
      <c r="EF118">
        <v>2</v>
      </c>
      <c r="EG118">
        <v>3</v>
      </c>
      <c r="EH118">
        <v>0</v>
      </c>
      <c r="EI118">
        <v>1</v>
      </c>
      <c r="EJ118">
        <v>0.58299999999999996</v>
      </c>
      <c r="EN118">
        <v>0.59099999999999997</v>
      </c>
      <c r="EO118">
        <v>0</v>
      </c>
      <c r="EP118">
        <v>0</v>
      </c>
      <c r="EQ118">
        <v>67.5</v>
      </c>
      <c r="ES118">
        <v>255.30600000000001</v>
      </c>
      <c r="ET118" s="1">
        <v>46800000</v>
      </c>
      <c r="EU118">
        <v>41.51</v>
      </c>
      <c r="EV118">
        <v>47</v>
      </c>
      <c r="EY118">
        <v>0.79159999999999997</v>
      </c>
      <c r="EZ118">
        <v>0</v>
      </c>
      <c r="FA118">
        <v>18.3</v>
      </c>
      <c r="FB118">
        <v>1.403</v>
      </c>
      <c r="FC118">
        <v>2.7210000000000001</v>
      </c>
      <c r="FD118">
        <v>2.367</v>
      </c>
      <c r="FE118">
        <v>47000</v>
      </c>
      <c r="FF118">
        <v>0</v>
      </c>
      <c r="FG118">
        <v>1.02</v>
      </c>
      <c r="FH118">
        <v>5.0389999999999997</v>
      </c>
      <c r="FI118">
        <v>14.95</v>
      </c>
      <c r="FJ118">
        <v>28.062000000000001</v>
      </c>
      <c r="FK118">
        <v>1211000</v>
      </c>
      <c r="FL118">
        <v>10</v>
      </c>
      <c r="FM118">
        <v>138</v>
      </c>
      <c r="FN118">
        <v>26</v>
      </c>
      <c r="FO118">
        <v>3.5</v>
      </c>
      <c r="FP118">
        <v>7.3</v>
      </c>
      <c r="FQ118">
        <v>0.1</v>
      </c>
      <c r="FR118">
        <v>4.6445569999999998</v>
      </c>
      <c r="FS118">
        <v>4.9189999999999996</v>
      </c>
      <c r="FT118">
        <v>5.282</v>
      </c>
      <c r="FU118">
        <v>6.8049999999999997</v>
      </c>
      <c r="FV118">
        <v>4.0179999999999998</v>
      </c>
      <c r="FW118" s="4">
        <v>6.8529999999999998</v>
      </c>
      <c r="FX118" s="4">
        <v>6</v>
      </c>
      <c r="FY118" s="4">
        <v>0</v>
      </c>
      <c r="FZ118" s="6">
        <v>108.59</v>
      </c>
      <c r="GA118" s="7">
        <f>STANDARDIZE(FZ118,AVERAGE(trade_percent_gdp),_xlfn.STDEV.S(trade_percent_gdp))</f>
        <v>0.43468524487006166</v>
      </c>
      <c r="GB118" s="7">
        <f>FZ118-AVERAGE(trade_percent_gdp)</f>
        <v>22.580987654320936</v>
      </c>
      <c r="GC118" s="6">
        <v>70</v>
      </c>
      <c r="GD118" s="6">
        <v>1.9830000000000001</v>
      </c>
      <c r="GF118" s="4">
        <v>36</v>
      </c>
      <c r="GG118" s="4">
        <v>1.1000000000000001</v>
      </c>
      <c r="GH118">
        <v>8</v>
      </c>
      <c r="GI118">
        <v>1.4</v>
      </c>
      <c r="GJ118">
        <v>48.2</v>
      </c>
      <c r="GK118">
        <v>50.3</v>
      </c>
      <c r="GL118">
        <v>4</v>
      </c>
      <c r="GM118">
        <v>4.5</v>
      </c>
      <c r="GN118">
        <v>3027959</v>
      </c>
      <c r="GO118">
        <v>2.0230000000000001</v>
      </c>
      <c r="GP118">
        <v>15</v>
      </c>
      <c r="GS118">
        <v>2.653734</v>
      </c>
      <c r="GT118">
        <v>2.7779829999999999</v>
      </c>
      <c r="GU118">
        <v>2598832</v>
      </c>
      <c r="GV118">
        <v>2.8</v>
      </c>
      <c r="GX118">
        <v>0.98</v>
      </c>
      <c r="HC118">
        <v>0</v>
      </c>
      <c r="HD118">
        <v>86.7</v>
      </c>
      <c r="HE118">
        <v>96</v>
      </c>
      <c r="HG118">
        <v>664</v>
      </c>
      <c r="HN118">
        <v>41.301160000000003</v>
      </c>
      <c r="HO118">
        <v>34.035240000000002</v>
      </c>
      <c r="HP118" t="s">
        <v>345</v>
      </c>
      <c r="HQ118" t="s">
        <v>857</v>
      </c>
      <c r="HR118" t="s">
        <v>411</v>
      </c>
      <c r="HS118" t="s">
        <v>273</v>
      </c>
      <c r="HT118" t="s">
        <v>282</v>
      </c>
      <c r="HU118" t="s">
        <v>272</v>
      </c>
      <c r="HV118" t="s">
        <v>283</v>
      </c>
      <c r="HW118" t="s">
        <v>416</v>
      </c>
      <c r="HX118" t="s">
        <v>421</v>
      </c>
      <c r="HY118" s="2">
        <v>0.1</v>
      </c>
      <c r="HZ118" t="s">
        <v>275</v>
      </c>
      <c r="IA118" t="s">
        <v>275</v>
      </c>
      <c r="IB118" t="s">
        <v>275</v>
      </c>
      <c r="IF118" t="s">
        <v>288</v>
      </c>
      <c r="IG118" t="s">
        <v>276</v>
      </c>
      <c r="IH118" t="s">
        <v>331</v>
      </c>
      <c r="II118" t="s">
        <v>276</v>
      </c>
      <c r="IJ118" t="s">
        <v>276</v>
      </c>
      <c r="IK118" t="s">
        <v>276</v>
      </c>
      <c r="IP118" t="s">
        <v>311</v>
      </c>
      <c r="IQ118" t="s">
        <v>293</v>
      </c>
      <c r="IR118" t="s">
        <v>858</v>
      </c>
      <c r="IS118" t="s">
        <v>288</v>
      </c>
      <c r="IU118" t="s">
        <v>275</v>
      </c>
      <c r="IW118" t="s">
        <v>297</v>
      </c>
      <c r="IZ118" t="s">
        <v>351</v>
      </c>
      <c r="JC118" t="s">
        <v>299</v>
      </c>
      <c r="JD118" s="6" t="s">
        <v>300</v>
      </c>
      <c r="JE118" s="6" t="s">
        <v>296</v>
      </c>
      <c r="JF118" s="6" t="s">
        <v>369</v>
      </c>
      <c r="JG118" s="6" t="s">
        <v>283</v>
      </c>
      <c r="JH118" s="6" t="s">
        <v>856</v>
      </c>
      <c r="JI118" s="6" t="s">
        <v>302</v>
      </c>
      <c r="JJ118" s="6" t="s">
        <v>331</v>
      </c>
      <c r="JK118"/>
    </row>
    <row r="119" spans="1:271" x14ac:dyDescent="0.35">
      <c r="A119" t="s">
        <v>651</v>
      </c>
      <c r="B119">
        <v>586</v>
      </c>
      <c r="C119">
        <v>108</v>
      </c>
      <c r="D119">
        <v>4.6399999999999997</v>
      </c>
      <c r="E119">
        <v>67.900000000000006</v>
      </c>
      <c r="F119">
        <v>64.180000000000007</v>
      </c>
      <c r="G119">
        <v>190</v>
      </c>
      <c r="H119">
        <v>216</v>
      </c>
      <c r="I119">
        <v>49.9</v>
      </c>
      <c r="J119">
        <v>59140</v>
      </c>
      <c r="K119">
        <v>35.4</v>
      </c>
      <c r="L119">
        <v>60.4</v>
      </c>
      <c r="M119">
        <v>4.2</v>
      </c>
      <c r="N119">
        <v>2.4</v>
      </c>
      <c r="O119">
        <v>3.17</v>
      </c>
      <c r="P119">
        <v>5.7</v>
      </c>
      <c r="Q119">
        <v>8.6110000000000007</v>
      </c>
      <c r="R119">
        <v>9</v>
      </c>
      <c r="S119">
        <v>10</v>
      </c>
      <c r="T119">
        <v>10</v>
      </c>
      <c r="U119">
        <v>10</v>
      </c>
      <c r="V119">
        <v>10</v>
      </c>
      <c r="W119">
        <v>2.9</v>
      </c>
      <c r="X119">
        <v>2.7</v>
      </c>
      <c r="Y119">
        <v>0.8</v>
      </c>
      <c r="Z119">
        <v>2.6</v>
      </c>
      <c r="AA119">
        <v>0.7</v>
      </c>
      <c r="AB119">
        <v>0.49</v>
      </c>
      <c r="AC119">
        <v>0.46800000000000003</v>
      </c>
      <c r="AD119">
        <v>-2</v>
      </c>
      <c r="AE119">
        <v>21.3</v>
      </c>
      <c r="AF119">
        <v>105.8</v>
      </c>
      <c r="AG119">
        <v>105.9</v>
      </c>
      <c r="AH119">
        <v>184.8</v>
      </c>
      <c r="AI119">
        <v>265.7</v>
      </c>
      <c r="AJ119">
        <v>115.8</v>
      </c>
      <c r="AK119">
        <v>35.9</v>
      </c>
      <c r="AL119">
        <v>34.120399999999997</v>
      </c>
      <c r="AM119">
        <v>35.32</v>
      </c>
      <c r="AN119">
        <v>51.5</v>
      </c>
      <c r="AO119">
        <v>47.5</v>
      </c>
      <c r="AP119">
        <v>0.38500000000000001</v>
      </c>
      <c r="AQ119">
        <v>0.72099999999999997</v>
      </c>
      <c r="AR119">
        <v>112</v>
      </c>
      <c r="AS119">
        <v>172</v>
      </c>
      <c r="AT119">
        <v>65.989999999999995</v>
      </c>
      <c r="AU119">
        <v>49.9</v>
      </c>
      <c r="AV119">
        <v>51.238999999999997</v>
      </c>
      <c r="AW119">
        <v>58.3</v>
      </c>
      <c r="AX119">
        <v>6</v>
      </c>
      <c r="AY119">
        <v>1</v>
      </c>
      <c r="AZ119">
        <v>34.752000000000002</v>
      </c>
      <c r="BB119">
        <v>2.5</v>
      </c>
      <c r="BC119">
        <v>5</v>
      </c>
      <c r="BD119">
        <v>0.71</v>
      </c>
      <c r="BE119">
        <v>71.7</v>
      </c>
      <c r="BF119">
        <v>25</v>
      </c>
      <c r="BG119">
        <v>40</v>
      </c>
      <c r="BH119">
        <v>80.5</v>
      </c>
      <c r="BI119">
        <v>88.8</v>
      </c>
      <c r="BJ119">
        <v>30</v>
      </c>
      <c r="BK119">
        <v>49.8</v>
      </c>
      <c r="BL119">
        <v>69.400000000000006</v>
      </c>
      <c r="BM119">
        <v>30</v>
      </c>
      <c r="BN119">
        <v>67</v>
      </c>
      <c r="BO119">
        <v>55.2</v>
      </c>
      <c r="BP119">
        <v>439</v>
      </c>
      <c r="BQ119">
        <v>4.1000000000000002E-2</v>
      </c>
      <c r="BR119">
        <v>2644</v>
      </c>
      <c r="BS119">
        <v>1</v>
      </c>
      <c r="BT119">
        <v>33</v>
      </c>
      <c r="BU119">
        <v>2</v>
      </c>
      <c r="BV119">
        <v>30.6</v>
      </c>
      <c r="BW119">
        <v>31.2</v>
      </c>
      <c r="BX119">
        <v>1947</v>
      </c>
      <c r="BY119">
        <v>6</v>
      </c>
      <c r="BZ119">
        <v>0</v>
      </c>
      <c r="CA119">
        <v>5.5</v>
      </c>
      <c r="CC119">
        <v>11.1</v>
      </c>
      <c r="CE119">
        <v>42</v>
      </c>
      <c r="CF119">
        <v>4.3</v>
      </c>
      <c r="CH119">
        <v>39.78</v>
      </c>
      <c r="CK119">
        <v>22.5</v>
      </c>
      <c r="CL119">
        <v>22.5</v>
      </c>
      <c r="CM119">
        <v>1947</v>
      </c>
      <c r="CN119">
        <v>0</v>
      </c>
      <c r="CO119">
        <v>0</v>
      </c>
      <c r="CP119">
        <v>115</v>
      </c>
      <c r="CQ119">
        <v>0.26500000000000001</v>
      </c>
      <c r="CR119">
        <v>0.42699999999999999</v>
      </c>
      <c r="CS119">
        <v>0.52200000000000002</v>
      </c>
      <c r="CT119">
        <v>0.23200000000000001</v>
      </c>
      <c r="CU119">
        <v>0.47199999999999998</v>
      </c>
      <c r="CV119">
        <v>0.67700000000000005</v>
      </c>
      <c r="CW119">
        <v>4</v>
      </c>
      <c r="CX119">
        <v>4</v>
      </c>
      <c r="CY119">
        <v>0.71899999999999997</v>
      </c>
      <c r="CZ119">
        <v>0.38500000000000001</v>
      </c>
      <c r="DA119">
        <v>2.8490000000000002</v>
      </c>
      <c r="DB119">
        <v>5.8879999999999999</v>
      </c>
      <c r="DC119">
        <v>69.033000000000001</v>
      </c>
      <c r="DD119">
        <v>36.837000000000003</v>
      </c>
      <c r="DE119">
        <v>1</v>
      </c>
      <c r="DF119">
        <v>1</v>
      </c>
      <c r="DG119">
        <v>1</v>
      </c>
      <c r="DH119">
        <v>1</v>
      </c>
      <c r="DI119">
        <v>0</v>
      </c>
      <c r="DJ119">
        <v>0</v>
      </c>
      <c r="DK119">
        <v>0</v>
      </c>
      <c r="DL119">
        <v>1</v>
      </c>
      <c r="DM119">
        <v>2</v>
      </c>
      <c r="DN119">
        <v>0</v>
      </c>
      <c r="DO119">
        <v>0</v>
      </c>
      <c r="DP119">
        <v>0</v>
      </c>
      <c r="DQ119" s="4">
        <v>1</v>
      </c>
      <c r="DR119" s="4">
        <v>36.136000000000003</v>
      </c>
      <c r="DS119" s="4">
        <v>0.9</v>
      </c>
      <c r="DT119">
        <v>0.38</v>
      </c>
      <c r="DU119" s="4">
        <v>0.79</v>
      </c>
      <c r="DV119" s="4">
        <v>5.29</v>
      </c>
      <c r="DW119" s="4">
        <v>90</v>
      </c>
      <c r="DX119" s="4">
        <v>7.5</v>
      </c>
      <c r="DY119" s="4">
        <v>6.9</v>
      </c>
      <c r="DZ119" s="4">
        <v>8.6</v>
      </c>
      <c r="EA119" s="4">
        <v>8.8000000000000007</v>
      </c>
      <c r="EB119">
        <v>6.33</v>
      </c>
      <c r="EC119">
        <v>4.1749999999999998</v>
      </c>
      <c r="ED119">
        <v>0.39400000000000002</v>
      </c>
      <c r="EE119">
        <v>0.626</v>
      </c>
      <c r="EF119">
        <v>4</v>
      </c>
      <c r="EG119">
        <v>5</v>
      </c>
      <c r="EH119">
        <v>0</v>
      </c>
      <c r="EI119">
        <v>1</v>
      </c>
      <c r="EJ119">
        <v>0.47199999999999998</v>
      </c>
      <c r="EK119">
        <v>0</v>
      </c>
      <c r="EL119">
        <v>0</v>
      </c>
      <c r="EM119">
        <v>3.5710000000000002</v>
      </c>
      <c r="EN119">
        <v>0.376</v>
      </c>
      <c r="EQ119">
        <v>58.39</v>
      </c>
      <c r="ER119">
        <v>6.4379999999999997</v>
      </c>
      <c r="ES119">
        <v>279.51799999999997</v>
      </c>
      <c r="ET119">
        <v>4023840</v>
      </c>
      <c r="EU119">
        <v>51.31</v>
      </c>
      <c r="EV119">
        <v>28</v>
      </c>
      <c r="EW119">
        <v>2</v>
      </c>
      <c r="EX119">
        <v>1</v>
      </c>
      <c r="EY119">
        <v>0.53580000000000005</v>
      </c>
      <c r="EZ119">
        <v>9.07</v>
      </c>
      <c r="FA119">
        <v>12.9</v>
      </c>
      <c r="FB119">
        <v>3.5990000000000002</v>
      </c>
      <c r="FC119">
        <v>2.5110000000000001</v>
      </c>
      <c r="FD119">
        <v>1.4890000000000001</v>
      </c>
      <c r="FE119">
        <v>947800</v>
      </c>
      <c r="FF119">
        <v>4.3780000000000001</v>
      </c>
      <c r="FG119">
        <v>0.04</v>
      </c>
      <c r="FI119">
        <v>3.472</v>
      </c>
      <c r="FJ119">
        <v>2.4900000000000002</v>
      </c>
      <c r="FK119">
        <v>-1081918</v>
      </c>
      <c r="FL119">
        <v>69.099999999999994</v>
      </c>
      <c r="FM119">
        <v>1616507</v>
      </c>
      <c r="FN119">
        <v>48867</v>
      </c>
      <c r="FP119">
        <v>5.0999999999999996</v>
      </c>
      <c r="FQ119">
        <v>0.1</v>
      </c>
      <c r="FR119">
        <v>3.410202</v>
      </c>
      <c r="FS119">
        <v>3.7469999999999999</v>
      </c>
      <c r="FT119">
        <v>4.0620000000000003</v>
      </c>
      <c r="FU119">
        <v>3.1080000000000001</v>
      </c>
      <c r="FV119">
        <v>3.4950000000000001</v>
      </c>
      <c r="FW119" s="4">
        <v>5.1379999999999999</v>
      </c>
      <c r="FX119" s="4">
        <v>8</v>
      </c>
      <c r="FY119" s="4">
        <v>0</v>
      </c>
      <c r="FZ119" s="6">
        <v>24.52</v>
      </c>
      <c r="GA119" s="7">
        <f>STANDARDIZE(FZ119,AVERAGE(trade_percent_gdp),_xlfn.STDEV.S(trade_percent_gdp))</f>
        <v>-1.1836668438718712</v>
      </c>
      <c r="GB119" s="7">
        <f>FZ119-AVERAGE(trade_percent_gdp)</f>
        <v>-61.489012345679072</v>
      </c>
      <c r="GC119" s="6">
        <v>152</v>
      </c>
      <c r="GD119" s="6">
        <v>3.0579999999999998</v>
      </c>
      <c r="GE119" s="6">
        <v>31</v>
      </c>
      <c r="GF119" s="4">
        <v>44</v>
      </c>
      <c r="GG119" s="4">
        <v>7.7</v>
      </c>
      <c r="GH119">
        <v>0</v>
      </c>
      <c r="GI119">
        <v>21.8</v>
      </c>
      <c r="GJ119">
        <v>23.6</v>
      </c>
      <c r="GK119">
        <v>54.6</v>
      </c>
      <c r="GL119">
        <v>13.4</v>
      </c>
      <c r="GM119">
        <v>4.9000000000000004</v>
      </c>
      <c r="GN119">
        <v>187342721</v>
      </c>
      <c r="GO119">
        <v>1.573</v>
      </c>
      <c r="GP119">
        <v>15</v>
      </c>
      <c r="GS119">
        <v>3.8718819999999998</v>
      </c>
      <c r="GT119">
        <v>3.3530549999999999</v>
      </c>
      <c r="GU119" s="1">
        <v>148000000</v>
      </c>
      <c r="GV119">
        <v>166</v>
      </c>
      <c r="GW119">
        <v>24</v>
      </c>
      <c r="GX119">
        <v>0.59</v>
      </c>
      <c r="GY119">
        <v>164.5</v>
      </c>
      <c r="GZ119">
        <v>991</v>
      </c>
      <c r="HA119">
        <v>421.3</v>
      </c>
      <c r="HB119">
        <v>0.19600000000000001</v>
      </c>
      <c r="HC119">
        <v>0</v>
      </c>
      <c r="HD119">
        <v>53.7</v>
      </c>
      <c r="HE119">
        <v>90</v>
      </c>
      <c r="HF119">
        <v>50</v>
      </c>
      <c r="HG119">
        <v>717</v>
      </c>
      <c r="HH119">
        <v>75</v>
      </c>
      <c r="HI119">
        <v>5.4</v>
      </c>
      <c r="HJ119">
        <v>5.5</v>
      </c>
      <c r="HK119">
        <v>77</v>
      </c>
      <c r="HL119">
        <v>53</v>
      </c>
      <c r="HM119">
        <v>16.8</v>
      </c>
      <c r="HN119">
        <v>40.097119999999997</v>
      </c>
      <c r="HO119">
        <v>37.716850000000001</v>
      </c>
      <c r="HP119" t="s">
        <v>345</v>
      </c>
      <c r="HQ119" t="s">
        <v>652</v>
      </c>
      <c r="HR119" t="s">
        <v>270</v>
      </c>
      <c r="HS119" t="s">
        <v>282</v>
      </c>
      <c r="HT119" t="s">
        <v>282</v>
      </c>
      <c r="HU119" t="s">
        <v>282</v>
      </c>
      <c r="HV119" t="s">
        <v>283</v>
      </c>
      <c r="HW119" t="s">
        <v>348</v>
      </c>
      <c r="HX119" t="s">
        <v>367</v>
      </c>
      <c r="HY119" t="s">
        <v>286</v>
      </c>
      <c r="HZ119" t="s">
        <v>293</v>
      </c>
      <c r="IA119" t="s">
        <v>275</v>
      </c>
      <c r="IB119" t="s">
        <v>293</v>
      </c>
      <c r="IC119" t="s">
        <v>349</v>
      </c>
      <c r="IF119" t="s">
        <v>288</v>
      </c>
      <c r="IG119" t="s">
        <v>276</v>
      </c>
      <c r="IH119" t="s">
        <v>276</v>
      </c>
      <c r="II119" t="s">
        <v>289</v>
      </c>
      <c r="IJ119" t="s">
        <v>290</v>
      </c>
      <c r="IK119" t="s">
        <v>290</v>
      </c>
      <c r="IL119" t="s">
        <v>290</v>
      </c>
      <c r="IM119" t="s">
        <v>290</v>
      </c>
      <c r="IN119" t="s">
        <v>290</v>
      </c>
      <c r="IO119" t="s">
        <v>290</v>
      </c>
      <c r="IP119" t="s">
        <v>292</v>
      </c>
      <c r="IQ119" t="s">
        <v>293</v>
      </c>
      <c r="IR119" t="s">
        <v>653</v>
      </c>
      <c r="IS119" t="s">
        <v>288</v>
      </c>
      <c r="IT119" t="s">
        <v>295</v>
      </c>
      <c r="IU119" t="s">
        <v>275</v>
      </c>
      <c r="IV119" t="s">
        <v>290</v>
      </c>
      <c r="IW119" t="s">
        <v>297</v>
      </c>
      <c r="IX119" t="s">
        <v>380</v>
      </c>
      <c r="IY119" t="s">
        <v>314</v>
      </c>
      <c r="IZ119" t="s">
        <v>351</v>
      </c>
      <c r="JA119" t="s">
        <v>414</v>
      </c>
      <c r="JB119" t="s">
        <v>873</v>
      </c>
      <c r="JC119" t="s">
        <v>279</v>
      </c>
      <c r="JD119" s="6" t="s">
        <v>335</v>
      </c>
      <c r="JE119" s="6" t="s">
        <v>336</v>
      </c>
      <c r="JF119" s="6" t="s">
        <v>353</v>
      </c>
      <c r="JG119" s="6" t="s">
        <v>283</v>
      </c>
      <c r="JH119" s="6" t="s">
        <v>651</v>
      </c>
      <c r="JI119" s="6" t="s">
        <v>344</v>
      </c>
      <c r="JJ119" s="6" t="s">
        <v>276</v>
      </c>
      <c r="JK119"/>
    </row>
    <row r="120" spans="1:271" x14ac:dyDescent="0.35">
      <c r="A120" t="s">
        <v>381</v>
      </c>
      <c r="B120">
        <v>591</v>
      </c>
      <c r="C120">
        <v>47</v>
      </c>
      <c r="D120">
        <v>7.08</v>
      </c>
      <c r="E120">
        <v>80.680000000000007</v>
      </c>
      <c r="F120">
        <v>75.02</v>
      </c>
      <c r="G120">
        <v>83</v>
      </c>
      <c r="H120">
        <v>140</v>
      </c>
      <c r="I120">
        <v>91.9</v>
      </c>
      <c r="J120">
        <v>0</v>
      </c>
      <c r="K120">
        <v>28.6</v>
      </c>
      <c r="L120">
        <v>64.2</v>
      </c>
      <c r="M120">
        <v>7.2</v>
      </c>
      <c r="N120">
        <v>2</v>
      </c>
      <c r="O120">
        <v>2.4500000000000002</v>
      </c>
      <c r="P120">
        <v>2.9</v>
      </c>
      <c r="Q120">
        <v>0.55600000000000005</v>
      </c>
      <c r="R120">
        <v>1</v>
      </c>
      <c r="S120">
        <v>3.4</v>
      </c>
      <c r="T120">
        <v>3</v>
      </c>
      <c r="U120">
        <v>0</v>
      </c>
      <c r="V120">
        <v>0</v>
      </c>
      <c r="W120">
        <v>3.8</v>
      </c>
      <c r="X120">
        <v>3.8</v>
      </c>
      <c r="Y120">
        <v>4.3</v>
      </c>
      <c r="Z120">
        <v>0</v>
      </c>
      <c r="AA120">
        <v>0.2</v>
      </c>
      <c r="AB120">
        <v>0.755</v>
      </c>
      <c r="AC120">
        <v>0.72399999999999998</v>
      </c>
      <c r="AD120">
        <v>4</v>
      </c>
      <c r="AE120">
        <v>27.3</v>
      </c>
      <c r="AF120">
        <v>104.5</v>
      </c>
      <c r="AG120">
        <v>104</v>
      </c>
      <c r="AH120">
        <v>3.5</v>
      </c>
      <c r="AI120">
        <v>4.5</v>
      </c>
      <c r="AJ120">
        <v>2.4</v>
      </c>
      <c r="AK120">
        <v>74.8</v>
      </c>
      <c r="AL120">
        <v>57.189599999999999</v>
      </c>
      <c r="AM120">
        <v>71.599999999999994</v>
      </c>
      <c r="AN120">
        <v>49.5</v>
      </c>
      <c r="AO120">
        <v>49.5</v>
      </c>
      <c r="AP120">
        <v>0.32100000000000001</v>
      </c>
      <c r="AQ120">
        <v>0.63400000000000001</v>
      </c>
      <c r="AR120">
        <v>81</v>
      </c>
      <c r="AS120">
        <v>174</v>
      </c>
      <c r="AT120">
        <v>77.790000000000006</v>
      </c>
      <c r="AU120">
        <v>40</v>
      </c>
      <c r="AW120">
        <v>87.5</v>
      </c>
      <c r="AX120">
        <v>9</v>
      </c>
      <c r="AY120">
        <v>11</v>
      </c>
      <c r="AZ120">
        <v>43.262</v>
      </c>
      <c r="BA120">
        <v>3</v>
      </c>
      <c r="BB120">
        <v>6.5</v>
      </c>
      <c r="BC120">
        <v>11</v>
      </c>
      <c r="BD120">
        <v>0.55300000000000005</v>
      </c>
      <c r="BE120">
        <v>75.900000000000006</v>
      </c>
      <c r="BF120">
        <v>34</v>
      </c>
      <c r="BG120">
        <v>70</v>
      </c>
      <c r="BH120">
        <v>82.6</v>
      </c>
      <c r="BI120">
        <v>90</v>
      </c>
      <c r="BJ120">
        <v>65</v>
      </c>
      <c r="BK120">
        <v>41.3</v>
      </c>
      <c r="BL120">
        <v>73.2</v>
      </c>
      <c r="BM120">
        <v>40</v>
      </c>
      <c r="BN120">
        <v>75.8</v>
      </c>
      <c r="BO120">
        <v>64.8</v>
      </c>
      <c r="BP120">
        <v>42.4</v>
      </c>
      <c r="BQ120">
        <v>0.41799999999999998</v>
      </c>
      <c r="BR120">
        <v>12504</v>
      </c>
      <c r="BS120">
        <v>2</v>
      </c>
      <c r="BT120">
        <v>56.4</v>
      </c>
      <c r="BU120">
        <v>4</v>
      </c>
      <c r="BV120">
        <v>56.1</v>
      </c>
      <c r="BW120">
        <v>54.9</v>
      </c>
      <c r="BX120">
        <v>1903</v>
      </c>
      <c r="BY120">
        <v>9</v>
      </c>
      <c r="BZ120">
        <v>1</v>
      </c>
      <c r="CA120">
        <v>14.2</v>
      </c>
      <c r="CB120">
        <v>383</v>
      </c>
      <c r="CC120">
        <v>27.5</v>
      </c>
      <c r="CD120">
        <v>36.799999999999997</v>
      </c>
      <c r="CE120">
        <v>58</v>
      </c>
      <c r="CF120">
        <v>0.9</v>
      </c>
      <c r="CG120">
        <v>79.66</v>
      </c>
      <c r="CH120">
        <v>70.14</v>
      </c>
      <c r="CI120">
        <v>16.7</v>
      </c>
      <c r="CJ120">
        <v>8.5</v>
      </c>
      <c r="CK120">
        <v>8.5</v>
      </c>
      <c r="CL120">
        <v>8.5</v>
      </c>
      <c r="CM120">
        <v>1941</v>
      </c>
      <c r="CN120">
        <v>1</v>
      </c>
      <c r="CO120">
        <v>100</v>
      </c>
      <c r="CP120">
        <v>50</v>
      </c>
      <c r="CQ120">
        <v>0.58599999999999997</v>
      </c>
      <c r="CR120">
        <v>0.749</v>
      </c>
      <c r="CS120">
        <v>0.754</v>
      </c>
      <c r="CT120">
        <v>0.72799999999999998</v>
      </c>
      <c r="CU120">
        <v>0.52400000000000002</v>
      </c>
      <c r="CV120">
        <v>0.83199999999999996</v>
      </c>
      <c r="CW120">
        <v>5</v>
      </c>
      <c r="CX120">
        <v>2</v>
      </c>
      <c r="CY120">
        <v>0.38700000000000001</v>
      </c>
      <c r="CZ120">
        <v>0.33400000000000002</v>
      </c>
      <c r="DA120">
        <v>9.3680000000000003</v>
      </c>
      <c r="DB120">
        <v>9.0289999999999999</v>
      </c>
      <c r="DC120">
        <v>8.8119999999999994</v>
      </c>
      <c r="DD120">
        <v>7.4649999999999999</v>
      </c>
      <c r="DE120">
        <v>1</v>
      </c>
      <c r="DF120">
        <v>2</v>
      </c>
      <c r="DG120">
        <v>2</v>
      </c>
      <c r="DH120">
        <v>2</v>
      </c>
      <c r="DI120">
        <v>1</v>
      </c>
      <c r="DJ120">
        <v>2</v>
      </c>
      <c r="DK120">
        <v>1</v>
      </c>
      <c r="DL120">
        <v>2</v>
      </c>
      <c r="DM120">
        <v>2</v>
      </c>
      <c r="DN120">
        <v>1</v>
      </c>
      <c r="DO120">
        <v>0</v>
      </c>
      <c r="DP120">
        <v>1</v>
      </c>
      <c r="DQ120" s="4">
        <v>0</v>
      </c>
      <c r="DR120" s="4">
        <v>57.703000000000003</v>
      </c>
      <c r="DS120" s="4">
        <v>2</v>
      </c>
      <c r="DT120">
        <v>1.44</v>
      </c>
      <c r="DU120" s="4">
        <v>2.79</v>
      </c>
      <c r="DV120" s="4">
        <v>8.82</v>
      </c>
      <c r="DW120" s="4">
        <v>102</v>
      </c>
      <c r="DX120" s="4">
        <v>3.7</v>
      </c>
      <c r="DY120" s="4">
        <v>4.2</v>
      </c>
      <c r="DZ120" s="4">
        <v>4.7</v>
      </c>
      <c r="EA120" s="4">
        <v>4</v>
      </c>
      <c r="EB120">
        <v>8.92</v>
      </c>
      <c r="EC120">
        <v>5.4160000000000004</v>
      </c>
      <c r="EF120">
        <v>1</v>
      </c>
      <c r="EG120">
        <v>2</v>
      </c>
      <c r="EH120">
        <v>0</v>
      </c>
      <c r="EI120">
        <v>0</v>
      </c>
      <c r="EJ120">
        <v>0.44400000000000001</v>
      </c>
      <c r="EK120">
        <v>0</v>
      </c>
      <c r="EL120">
        <v>1</v>
      </c>
      <c r="EN120">
        <v>0.52400000000000002</v>
      </c>
      <c r="EQ120">
        <v>63.62</v>
      </c>
      <c r="ER120">
        <v>6.875</v>
      </c>
      <c r="ES120">
        <v>0</v>
      </c>
      <c r="ET120">
        <v>0</v>
      </c>
      <c r="EU120">
        <v>32.950000000000003</v>
      </c>
      <c r="EV120">
        <v>35</v>
      </c>
      <c r="EY120">
        <v>0.77659999999999996</v>
      </c>
      <c r="EZ120">
        <v>0.04</v>
      </c>
      <c r="FA120">
        <v>10.199999999999999</v>
      </c>
      <c r="FB120">
        <v>1.2010000000000001</v>
      </c>
      <c r="FC120">
        <v>1.504</v>
      </c>
      <c r="FD120">
        <v>0.66700000000000004</v>
      </c>
      <c r="FE120">
        <v>12000</v>
      </c>
      <c r="FF120">
        <v>11.166</v>
      </c>
      <c r="FG120">
        <v>14.1</v>
      </c>
      <c r="FJ120">
        <v>3.3420000000000001</v>
      </c>
      <c r="FK120">
        <v>28105</v>
      </c>
      <c r="FL120">
        <v>15.5</v>
      </c>
      <c r="FM120">
        <v>17665</v>
      </c>
      <c r="FN120">
        <v>105</v>
      </c>
      <c r="FO120">
        <v>32.299999999999997</v>
      </c>
      <c r="FP120">
        <v>4.0999999999999996</v>
      </c>
      <c r="FQ120">
        <v>0.8</v>
      </c>
      <c r="FR120">
        <v>4.5025940000000002</v>
      </c>
      <c r="FS120">
        <v>5.3680000000000003</v>
      </c>
      <c r="FT120">
        <v>2.6970000000000001</v>
      </c>
      <c r="FU120">
        <v>4.6020000000000003</v>
      </c>
      <c r="FV120">
        <v>3.6080000000000001</v>
      </c>
      <c r="FW120" s="4">
        <v>6.8659999999999997</v>
      </c>
      <c r="FX120" s="4">
        <v>15</v>
      </c>
      <c r="FY120" s="4">
        <v>1</v>
      </c>
      <c r="FZ120" s="6">
        <v>94.34</v>
      </c>
      <c r="GA120" s="7">
        <f>STANDARDIZE(FZ120,AVERAGE(trade_percent_gdp),_xlfn.STDEV.S(trade_percent_gdp))</f>
        <v>0.16037196707093543</v>
      </c>
      <c r="GB120" s="7">
        <f>FZ120-AVERAGE(trade_percent_gdp)</f>
        <v>8.3309876543209356</v>
      </c>
      <c r="GC120" s="6">
        <v>49</v>
      </c>
      <c r="GD120" s="6">
        <v>1.835</v>
      </c>
      <c r="GF120" s="4">
        <v>393</v>
      </c>
      <c r="GG120" s="4">
        <v>17.2</v>
      </c>
      <c r="GH120">
        <v>0</v>
      </c>
      <c r="GI120">
        <v>5.8</v>
      </c>
      <c r="GJ120">
        <v>16.600000000000001</v>
      </c>
      <c r="GK120">
        <v>77.599999999999994</v>
      </c>
      <c r="GL120">
        <v>3.5</v>
      </c>
      <c r="GM120">
        <v>-1</v>
      </c>
      <c r="GN120">
        <v>3460462</v>
      </c>
      <c r="GO120">
        <v>1.4350000000000001</v>
      </c>
      <c r="GP120">
        <v>6.5</v>
      </c>
      <c r="GQ120">
        <v>1.92</v>
      </c>
      <c r="GR120">
        <v>3</v>
      </c>
      <c r="GS120">
        <v>6.1103480000000001</v>
      </c>
      <c r="GT120">
        <v>5.813733</v>
      </c>
      <c r="GU120">
        <v>2984022</v>
      </c>
      <c r="GV120">
        <v>3.4</v>
      </c>
      <c r="GW120">
        <v>25.6</v>
      </c>
      <c r="GX120">
        <v>1.0900000000000001</v>
      </c>
      <c r="GY120">
        <v>23.1</v>
      </c>
      <c r="GZ120">
        <v>6793</v>
      </c>
      <c r="HA120">
        <v>42.4</v>
      </c>
      <c r="HB120">
        <v>0.64400000000000002</v>
      </c>
      <c r="HC120">
        <v>0</v>
      </c>
      <c r="HD120">
        <v>93.5</v>
      </c>
      <c r="HE120">
        <v>83</v>
      </c>
      <c r="HF120">
        <v>65</v>
      </c>
      <c r="HG120">
        <v>417</v>
      </c>
      <c r="HH120">
        <v>85</v>
      </c>
      <c r="HI120">
        <v>7.8</v>
      </c>
      <c r="HJ120">
        <v>7.8</v>
      </c>
      <c r="HK120">
        <v>91</v>
      </c>
      <c r="HL120">
        <v>73</v>
      </c>
      <c r="HM120">
        <v>48.3</v>
      </c>
      <c r="HN120">
        <v>29.983029999999999</v>
      </c>
      <c r="HO120">
        <v>30.084060000000001</v>
      </c>
      <c r="HP120" t="s">
        <v>303</v>
      </c>
      <c r="HQ120" t="s">
        <v>382</v>
      </c>
      <c r="HR120" t="s">
        <v>306</v>
      </c>
      <c r="HS120" t="s">
        <v>272</v>
      </c>
      <c r="HT120" t="s">
        <v>272</v>
      </c>
      <c r="HU120" t="s">
        <v>271</v>
      </c>
      <c r="HV120" t="s">
        <v>320</v>
      </c>
      <c r="HW120" t="s">
        <v>341</v>
      </c>
      <c r="HX120" t="s">
        <v>367</v>
      </c>
      <c r="HY120" t="s">
        <v>309</v>
      </c>
      <c r="HZ120" t="s">
        <v>293</v>
      </c>
      <c r="IA120" t="s">
        <v>293</v>
      </c>
      <c r="IB120" t="s">
        <v>293</v>
      </c>
      <c r="IC120" t="s">
        <v>377</v>
      </c>
      <c r="ID120" t="s">
        <v>310</v>
      </c>
      <c r="IE120" t="s">
        <v>310</v>
      </c>
      <c r="IF120" t="s">
        <v>288</v>
      </c>
      <c r="IG120" t="s">
        <v>276</v>
      </c>
      <c r="IH120" t="s">
        <v>331</v>
      </c>
      <c r="II120" t="s">
        <v>330</v>
      </c>
      <c r="IJ120" t="s">
        <v>276</v>
      </c>
      <c r="IK120" t="s">
        <v>276</v>
      </c>
      <c r="IL120" t="s">
        <v>276</v>
      </c>
      <c r="IM120" t="s">
        <v>277</v>
      </c>
      <c r="IN120" t="s">
        <v>276</v>
      </c>
      <c r="IO120" t="s">
        <v>331</v>
      </c>
      <c r="IP120" t="s">
        <v>311</v>
      </c>
      <c r="IQ120" t="s">
        <v>275</v>
      </c>
      <c r="IR120" t="s">
        <v>383</v>
      </c>
      <c r="IS120" t="s">
        <v>288</v>
      </c>
      <c r="IU120" t="s">
        <v>275</v>
      </c>
      <c r="IW120" t="s">
        <v>313</v>
      </c>
      <c r="IY120" t="s">
        <v>325</v>
      </c>
      <c r="IZ120" t="s">
        <v>278</v>
      </c>
      <c r="JB120" t="s">
        <v>875</v>
      </c>
      <c r="JC120" t="s">
        <v>279</v>
      </c>
      <c r="JD120" s="6" t="s">
        <v>300</v>
      </c>
      <c r="JE120" s="6" t="s">
        <v>296</v>
      </c>
      <c r="JF120" s="6" t="s">
        <v>316</v>
      </c>
      <c r="JG120" s="6" t="s">
        <v>317</v>
      </c>
      <c r="JH120" s="6" t="s">
        <v>381</v>
      </c>
      <c r="JI120" s="6" t="s">
        <v>302</v>
      </c>
      <c r="JJ120" s="6" t="s">
        <v>331</v>
      </c>
      <c r="JK120"/>
    </row>
    <row r="121" spans="1:271" x14ac:dyDescent="0.35">
      <c r="A121" t="s">
        <v>824</v>
      </c>
      <c r="B121">
        <v>598</v>
      </c>
      <c r="C121">
        <v>75</v>
      </c>
      <c r="D121">
        <v>6.03</v>
      </c>
      <c r="E121">
        <v>68.56</v>
      </c>
      <c r="F121">
        <v>64.02</v>
      </c>
      <c r="G121">
        <v>235</v>
      </c>
      <c r="H121">
        <v>292</v>
      </c>
      <c r="I121">
        <v>57.3</v>
      </c>
      <c r="J121">
        <v>35090</v>
      </c>
      <c r="K121">
        <v>36.4</v>
      </c>
      <c r="L121">
        <v>60</v>
      </c>
      <c r="M121">
        <v>3.6</v>
      </c>
      <c r="N121">
        <v>2.6</v>
      </c>
      <c r="O121">
        <v>3.46</v>
      </c>
      <c r="P121">
        <v>4.7</v>
      </c>
      <c r="Q121">
        <v>0</v>
      </c>
      <c r="R121">
        <v>0</v>
      </c>
      <c r="S121">
        <v>2.1669999999999998</v>
      </c>
      <c r="T121">
        <v>2</v>
      </c>
      <c r="U121">
        <v>0</v>
      </c>
      <c r="V121">
        <v>0</v>
      </c>
      <c r="Y121">
        <v>2.6</v>
      </c>
      <c r="Z121">
        <v>0.4</v>
      </c>
      <c r="AB121">
        <v>0.43099999999999999</v>
      </c>
      <c r="AC121">
        <v>0.40799999999999997</v>
      </c>
      <c r="AD121">
        <v>0</v>
      </c>
      <c r="AE121">
        <v>20</v>
      </c>
      <c r="AF121">
        <v>107.8</v>
      </c>
      <c r="AG121">
        <v>106.3</v>
      </c>
      <c r="AH121">
        <v>6.9</v>
      </c>
      <c r="AI121">
        <v>10.1</v>
      </c>
      <c r="AJ121">
        <v>4.0999999999999996</v>
      </c>
      <c r="AK121">
        <v>12.5</v>
      </c>
      <c r="AL121">
        <v>18.1752</v>
      </c>
      <c r="AM121">
        <v>13.52</v>
      </c>
      <c r="AN121">
        <v>70.2</v>
      </c>
      <c r="AO121">
        <v>69.900000000000006</v>
      </c>
      <c r="AQ121">
        <v>0.78400000000000003</v>
      </c>
      <c r="AR121">
        <v>133</v>
      </c>
      <c r="AS121">
        <v>175</v>
      </c>
      <c r="AT121">
        <v>66.239999999999995</v>
      </c>
      <c r="AU121">
        <v>27.8</v>
      </c>
      <c r="AW121">
        <v>58.3</v>
      </c>
      <c r="AX121">
        <v>4</v>
      </c>
      <c r="AY121">
        <v>25</v>
      </c>
      <c r="AZ121">
        <v>28.132000000000001</v>
      </c>
      <c r="BA121">
        <v>3</v>
      </c>
      <c r="BB121">
        <v>5</v>
      </c>
      <c r="BC121">
        <v>7</v>
      </c>
      <c r="BD121">
        <v>0.27200000000000002</v>
      </c>
      <c r="BE121">
        <v>59.1</v>
      </c>
      <c r="BF121">
        <v>20</v>
      </c>
      <c r="BG121">
        <v>30</v>
      </c>
      <c r="BH121">
        <v>65</v>
      </c>
      <c r="BI121">
        <v>63.3</v>
      </c>
      <c r="BJ121">
        <v>35</v>
      </c>
      <c r="BK121">
        <v>83.3</v>
      </c>
      <c r="BL121">
        <v>72.599999999999994</v>
      </c>
      <c r="BM121">
        <v>20</v>
      </c>
      <c r="BN121">
        <v>86.2</v>
      </c>
      <c r="BO121">
        <v>53.5</v>
      </c>
      <c r="BP121">
        <v>14.2</v>
      </c>
      <c r="BQ121">
        <v>5.1999999999999998E-2</v>
      </c>
      <c r="BR121">
        <v>2208</v>
      </c>
      <c r="BS121">
        <v>1</v>
      </c>
      <c r="BT121">
        <v>50.9</v>
      </c>
      <c r="BU121">
        <v>4</v>
      </c>
      <c r="BV121">
        <v>50.9</v>
      </c>
      <c r="BW121">
        <v>50.9</v>
      </c>
      <c r="BX121">
        <v>1975</v>
      </c>
      <c r="BY121">
        <v>4</v>
      </c>
      <c r="BZ121">
        <v>0</v>
      </c>
      <c r="CB121">
        <v>167</v>
      </c>
      <c r="CC121">
        <v>1.8</v>
      </c>
      <c r="CE121">
        <v>2</v>
      </c>
      <c r="CF121">
        <v>0.2</v>
      </c>
      <c r="CH121">
        <v>84.9</v>
      </c>
      <c r="CI121">
        <v>0.9</v>
      </c>
      <c r="CJ121">
        <v>0.9</v>
      </c>
      <c r="CK121">
        <v>2.7</v>
      </c>
      <c r="CL121">
        <v>2.7</v>
      </c>
      <c r="CM121">
        <v>1964</v>
      </c>
      <c r="CN121">
        <v>1</v>
      </c>
      <c r="CO121">
        <v>100</v>
      </c>
      <c r="CP121">
        <v>97</v>
      </c>
      <c r="CQ121">
        <v>0.33800000000000002</v>
      </c>
      <c r="CR121">
        <v>0.46400000000000002</v>
      </c>
      <c r="CS121">
        <v>0.66100000000000003</v>
      </c>
      <c r="CT121">
        <v>0.36399999999999999</v>
      </c>
      <c r="CU121">
        <v>0.53900000000000003</v>
      </c>
      <c r="CV121">
        <v>0.54200000000000004</v>
      </c>
      <c r="CW121">
        <v>2</v>
      </c>
      <c r="CX121">
        <v>0</v>
      </c>
      <c r="CY121">
        <v>0.35299999999999998</v>
      </c>
      <c r="CZ121">
        <v>0.55200000000000005</v>
      </c>
      <c r="DA121">
        <v>3.145</v>
      </c>
      <c r="DB121">
        <v>4.8339999999999996</v>
      </c>
      <c r="DC121">
        <v>51.838999999999999</v>
      </c>
      <c r="DD121">
        <v>30.210999999999999</v>
      </c>
      <c r="DE121">
        <v>1</v>
      </c>
      <c r="DF121">
        <v>1</v>
      </c>
      <c r="DG121">
        <v>2</v>
      </c>
      <c r="DH121">
        <v>2</v>
      </c>
      <c r="DI121">
        <v>2</v>
      </c>
      <c r="DJ121">
        <v>2</v>
      </c>
      <c r="DK121">
        <v>2</v>
      </c>
      <c r="DL121">
        <v>0</v>
      </c>
      <c r="DM121">
        <v>1</v>
      </c>
      <c r="DN121">
        <v>1</v>
      </c>
      <c r="DO121">
        <v>0</v>
      </c>
      <c r="DP121">
        <v>0</v>
      </c>
      <c r="DQ121" s="4">
        <v>2</v>
      </c>
      <c r="DR121" s="4">
        <v>21.588000000000001</v>
      </c>
      <c r="DS121" s="4">
        <v>0.7</v>
      </c>
      <c r="DT121">
        <v>0.35</v>
      </c>
      <c r="DU121" s="4">
        <v>1.91</v>
      </c>
      <c r="DV121" s="4">
        <v>8.24</v>
      </c>
      <c r="DW121" s="4">
        <v>75</v>
      </c>
      <c r="DX121" s="4">
        <v>6.6</v>
      </c>
      <c r="DY121" s="4">
        <v>7.3</v>
      </c>
      <c r="DZ121" s="4">
        <v>6.3</v>
      </c>
      <c r="EA121" s="4">
        <v>4.9000000000000004</v>
      </c>
      <c r="EB121">
        <v>7.08</v>
      </c>
      <c r="EC121">
        <v>4.2750000000000004</v>
      </c>
      <c r="ED121">
        <v>0.27500000000000002</v>
      </c>
      <c r="EE121">
        <v>0.42799999999999999</v>
      </c>
      <c r="EF121">
        <v>3</v>
      </c>
      <c r="EG121">
        <v>2</v>
      </c>
      <c r="EH121">
        <v>0</v>
      </c>
      <c r="EI121">
        <v>0</v>
      </c>
      <c r="EJ121">
        <v>0.41699999999999998</v>
      </c>
      <c r="EK121">
        <v>0</v>
      </c>
      <c r="EL121">
        <v>0</v>
      </c>
      <c r="EN121">
        <v>0.53200000000000003</v>
      </c>
      <c r="EO121">
        <v>1</v>
      </c>
      <c r="EP121">
        <v>1</v>
      </c>
      <c r="EQ121">
        <v>65.459999999999994</v>
      </c>
      <c r="ES121">
        <v>0.72599999999999998</v>
      </c>
      <c r="ET121">
        <v>1399039</v>
      </c>
      <c r="EU121">
        <v>22.97</v>
      </c>
      <c r="EV121">
        <v>25</v>
      </c>
      <c r="EY121">
        <v>0.50280000000000002</v>
      </c>
      <c r="EZ121">
        <v>0</v>
      </c>
      <c r="FA121">
        <v>5.4</v>
      </c>
      <c r="FB121">
        <v>1.4319999999999999</v>
      </c>
      <c r="FC121">
        <v>1.845</v>
      </c>
      <c r="FD121">
        <v>5.8000000000000003E-2</v>
      </c>
      <c r="FE121">
        <v>1900</v>
      </c>
      <c r="FI121">
        <v>0.53900000000000003</v>
      </c>
      <c r="FJ121">
        <v>0.35799999999999998</v>
      </c>
      <c r="FK121">
        <v>0</v>
      </c>
      <c r="FL121">
        <v>47</v>
      </c>
      <c r="FM121">
        <v>9378</v>
      </c>
      <c r="FN121">
        <v>221</v>
      </c>
      <c r="FP121">
        <v>2.5</v>
      </c>
      <c r="FW121" s="3"/>
      <c r="FX121" s="4">
        <v>6</v>
      </c>
      <c r="FY121" s="4">
        <v>0</v>
      </c>
      <c r="FZ121" s="6"/>
      <c r="GB121" s="7"/>
      <c r="GC121" s="6">
        <v>97</v>
      </c>
      <c r="GD121" s="6">
        <v>2.0950000000000002</v>
      </c>
      <c r="GF121" s="3">
        <v>63</v>
      </c>
      <c r="GG121" s="3">
        <v>10.4</v>
      </c>
      <c r="GH121">
        <v>0</v>
      </c>
      <c r="GI121">
        <v>32.200000000000003</v>
      </c>
      <c r="GJ121">
        <v>35.700000000000003</v>
      </c>
      <c r="GK121">
        <v>32.1</v>
      </c>
      <c r="GL121">
        <v>6.8</v>
      </c>
      <c r="GM121">
        <v>10</v>
      </c>
      <c r="GN121">
        <v>6187591</v>
      </c>
      <c r="GO121">
        <v>1.9850000000000001</v>
      </c>
      <c r="GP121">
        <v>1.8</v>
      </c>
      <c r="GR121">
        <v>3</v>
      </c>
      <c r="GS121">
        <v>2.4182070000000002</v>
      </c>
      <c r="GT121">
        <v>2.4926870000000001</v>
      </c>
      <c r="GU121">
        <v>5501871</v>
      </c>
      <c r="GV121">
        <v>6.4</v>
      </c>
      <c r="GW121">
        <v>37</v>
      </c>
      <c r="GY121">
        <v>8.1999999999999993</v>
      </c>
      <c r="GZ121">
        <v>1253</v>
      </c>
      <c r="HA121">
        <v>14.3</v>
      </c>
      <c r="HC121">
        <v>0</v>
      </c>
      <c r="HD121">
        <v>59.6</v>
      </c>
      <c r="HF121">
        <v>9</v>
      </c>
      <c r="HG121">
        <v>772</v>
      </c>
      <c r="HM121">
        <v>8.3000000000000007</v>
      </c>
      <c r="HN121">
        <v>40.866689999999998</v>
      </c>
      <c r="HO121">
        <v>39.772640000000003</v>
      </c>
      <c r="HP121" t="s">
        <v>388</v>
      </c>
      <c r="HQ121" t="s">
        <v>825</v>
      </c>
      <c r="HR121" t="s">
        <v>306</v>
      </c>
      <c r="HS121" t="s">
        <v>271</v>
      </c>
      <c r="HT121" t="s">
        <v>272</v>
      </c>
      <c r="HU121" t="s">
        <v>271</v>
      </c>
      <c r="HV121" t="s">
        <v>307</v>
      </c>
      <c r="HW121" t="s">
        <v>386</v>
      </c>
      <c r="HX121" t="s">
        <v>285</v>
      </c>
      <c r="HY121" t="s">
        <v>286</v>
      </c>
      <c r="HZ121" t="s">
        <v>293</v>
      </c>
      <c r="IA121" t="s">
        <v>293</v>
      </c>
      <c r="IB121" t="s">
        <v>293</v>
      </c>
      <c r="IC121" t="s">
        <v>349</v>
      </c>
      <c r="ID121" t="s">
        <v>310</v>
      </c>
      <c r="IE121" t="s">
        <v>310</v>
      </c>
      <c r="IF121" t="s">
        <v>288</v>
      </c>
      <c r="IG121" t="s">
        <v>290</v>
      </c>
      <c r="IH121" t="s">
        <v>331</v>
      </c>
      <c r="II121" t="s">
        <v>289</v>
      </c>
      <c r="IJ121" t="s">
        <v>290</v>
      </c>
      <c r="IK121" t="s">
        <v>290</v>
      </c>
      <c r="IL121" t="s">
        <v>290</v>
      </c>
      <c r="IM121" t="s">
        <v>290</v>
      </c>
      <c r="IN121" t="s">
        <v>290</v>
      </c>
      <c r="IP121" t="s">
        <v>292</v>
      </c>
      <c r="IQ121" t="s">
        <v>275</v>
      </c>
      <c r="IR121" t="s">
        <v>826</v>
      </c>
      <c r="IS121" t="s">
        <v>288</v>
      </c>
      <c r="IU121" t="s">
        <v>275</v>
      </c>
      <c r="IW121" t="s">
        <v>324</v>
      </c>
      <c r="IY121" t="s">
        <v>314</v>
      </c>
      <c r="IZ121" t="s">
        <v>413</v>
      </c>
      <c r="JB121" t="s">
        <v>875</v>
      </c>
      <c r="JC121" t="s">
        <v>279</v>
      </c>
      <c r="JD121" s="6" t="s">
        <v>326</v>
      </c>
      <c r="JE121" s="6" t="s">
        <v>296</v>
      </c>
      <c r="JF121" s="6" t="s">
        <v>353</v>
      </c>
      <c r="JG121" s="6" t="s">
        <v>392</v>
      </c>
      <c r="JH121" s="6" t="s">
        <v>824</v>
      </c>
      <c r="JI121" s="6" t="s">
        <v>344</v>
      </c>
      <c r="JJ121" s="6" t="s">
        <v>276</v>
      </c>
      <c r="JK121"/>
    </row>
    <row r="122" spans="1:271" x14ac:dyDescent="0.35">
      <c r="A122" t="s">
        <v>764</v>
      </c>
      <c r="B122">
        <v>600</v>
      </c>
      <c r="C122">
        <v>71</v>
      </c>
      <c r="D122">
        <v>6.26</v>
      </c>
      <c r="E122">
        <v>78.930000000000007</v>
      </c>
      <c r="F122">
        <v>73.59</v>
      </c>
      <c r="G122">
        <v>105</v>
      </c>
      <c r="H122">
        <v>170</v>
      </c>
      <c r="I122">
        <v>94</v>
      </c>
      <c r="J122">
        <v>30.96</v>
      </c>
      <c r="K122">
        <v>28.5</v>
      </c>
      <c r="L122">
        <v>65.400000000000006</v>
      </c>
      <c r="M122">
        <v>6.1</v>
      </c>
      <c r="N122">
        <v>2.4</v>
      </c>
      <c r="O122">
        <v>2.11</v>
      </c>
      <c r="P122">
        <v>4.3</v>
      </c>
      <c r="Q122">
        <v>2.222</v>
      </c>
      <c r="R122">
        <v>2</v>
      </c>
      <c r="S122">
        <v>8.3330000000000002</v>
      </c>
      <c r="T122">
        <v>8</v>
      </c>
      <c r="U122">
        <v>1.667</v>
      </c>
      <c r="V122">
        <v>2</v>
      </c>
      <c r="W122">
        <v>4</v>
      </c>
      <c r="X122">
        <v>4</v>
      </c>
      <c r="Y122">
        <v>2.4</v>
      </c>
      <c r="Z122">
        <v>0.8</v>
      </c>
      <c r="AA122">
        <v>0.1</v>
      </c>
      <c r="AB122">
        <v>0.64</v>
      </c>
      <c r="AC122">
        <v>0.61899999999999999</v>
      </c>
      <c r="AD122">
        <v>0</v>
      </c>
      <c r="AE122">
        <v>23.1</v>
      </c>
      <c r="AF122">
        <v>103.9</v>
      </c>
      <c r="AG122">
        <v>103.5</v>
      </c>
      <c r="AH122">
        <v>6.5</v>
      </c>
      <c r="AI122">
        <v>8.5</v>
      </c>
      <c r="AJ122">
        <v>4.2</v>
      </c>
      <c r="AK122">
        <v>61.5</v>
      </c>
      <c r="AL122">
        <v>57.962400000000002</v>
      </c>
      <c r="AM122">
        <v>59.1</v>
      </c>
      <c r="AN122">
        <v>72.8</v>
      </c>
      <c r="AO122">
        <v>61.1</v>
      </c>
      <c r="AP122">
        <v>0.34200000000000003</v>
      </c>
      <c r="AQ122">
        <v>0.64300000000000002</v>
      </c>
      <c r="AR122">
        <v>85</v>
      </c>
      <c r="AS122">
        <v>176</v>
      </c>
      <c r="AT122">
        <v>76.19</v>
      </c>
      <c r="AU122">
        <v>22.8</v>
      </c>
      <c r="AW122">
        <v>87.5</v>
      </c>
      <c r="AX122">
        <v>9</v>
      </c>
      <c r="AY122">
        <v>8</v>
      </c>
      <c r="AZ122">
        <v>16.076000000000001</v>
      </c>
      <c r="BA122">
        <v>1</v>
      </c>
      <c r="BB122">
        <v>5</v>
      </c>
      <c r="BC122">
        <v>8</v>
      </c>
      <c r="BD122">
        <v>0.16900000000000001</v>
      </c>
      <c r="BE122">
        <v>60.9</v>
      </c>
      <c r="BF122">
        <v>24</v>
      </c>
      <c r="BG122">
        <v>60</v>
      </c>
      <c r="BH122">
        <v>96.6</v>
      </c>
      <c r="BI122">
        <v>91.7</v>
      </c>
      <c r="BJ122">
        <v>65</v>
      </c>
      <c r="BK122">
        <v>26.1</v>
      </c>
      <c r="BL122">
        <v>75.400000000000006</v>
      </c>
      <c r="BM122">
        <v>30</v>
      </c>
      <c r="BN122">
        <v>83.5</v>
      </c>
      <c r="BO122">
        <v>61.3</v>
      </c>
      <c r="BP122">
        <v>29.3</v>
      </c>
      <c r="BQ122">
        <v>0.1</v>
      </c>
      <c r="BR122">
        <v>4709</v>
      </c>
      <c r="BS122">
        <v>2</v>
      </c>
      <c r="BT122">
        <v>56.8</v>
      </c>
      <c r="BU122">
        <v>4</v>
      </c>
      <c r="BV122">
        <v>58.4</v>
      </c>
      <c r="BW122">
        <v>53.2</v>
      </c>
      <c r="BX122">
        <v>1811</v>
      </c>
      <c r="BY122">
        <v>8</v>
      </c>
      <c r="BZ122">
        <v>0</v>
      </c>
      <c r="CA122">
        <v>9.3000000000000007</v>
      </c>
      <c r="CB122">
        <v>2136</v>
      </c>
      <c r="CC122">
        <v>14.3</v>
      </c>
      <c r="CE122">
        <v>81</v>
      </c>
      <c r="CF122">
        <v>3.1</v>
      </c>
      <c r="CG122">
        <v>49.86</v>
      </c>
      <c r="CH122">
        <v>49.4</v>
      </c>
      <c r="CK122">
        <v>12.5</v>
      </c>
      <c r="CL122">
        <v>12.5</v>
      </c>
      <c r="CM122">
        <v>1961</v>
      </c>
      <c r="CN122">
        <v>1</v>
      </c>
      <c r="CO122">
        <v>0</v>
      </c>
      <c r="CP122">
        <v>81</v>
      </c>
      <c r="CQ122">
        <v>0.437</v>
      </c>
      <c r="CR122">
        <v>0.61799999999999999</v>
      </c>
      <c r="CS122">
        <v>0.65900000000000003</v>
      </c>
      <c r="CT122">
        <v>0.34599999999999997</v>
      </c>
      <c r="CU122">
        <v>0.51</v>
      </c>
      <c r="CV122">
        <v>0.502</v>
      </c>
      <c r="CW122">
        <v>4</v>
      </c>
      <c r="CX122">
        <v>2</v>
      </c>
      <c r="CY122">
        <v>0.59799999999999998</v>
      </c>
      <c r="CZ122">
        <v>0.21199999999999999</v>
      </c>
      <c r="DA122">
        <v>7.1150000000000002</v>
      </c>
      <c r="DB122">
        <v>7.5759999999999996</v>
      </c>
      <c r="DC122">
        <v>5.5890000000000004</v>
      </c>
      <c r="DD122">
        <v>3.383</v>
      </c>
      <c r="DE122">
        <v>1</v>
      </c>
      <c r="DF122">
        <v>2</v>
      </c>
      <c r="DG122">
        <v>2</v>
      </c>
      <c r="DH122">
        <v>2</v>
      </c>
      <c r="DI122">
        <v>0</v>
      </c>
      <c r="DJ122">
        <v>2</v>
      </c>
      <c r="DK122">
        <v>1</v>
      </c>
      <c r="DL122">
        <v>1</v>
      </c>
      <c r="DM122">
        <v>2</v>
      </c>
      <c r="DN122">
        <v>1</v>
      </c>
      <c r="DO122">
        <v>0</v>
      </c>
      <c r="DP122">
        <v>1</v>
      </c>
      <c r="DQ122" s="4">
        <v>0</v>
      </c>
      <c r="DR122" s="4">
        <v>49.223999999999997</v>
      </c>
      <c r="DS122" s="4">
        <v>0.7</v>
      </c>
      <c r="DT122">
        <v>0.97</v>
      </c>
      <c r="DU122" s="4">
        <v>4.16</v>
      </c>
      <c r="DV122" s="4">
        <v>8.24</v>
      </c>
      <c r="DW122" s="4">
        <v>71</v>
      </c>
      <c r="DX122" s="4">
        <v>5.4</v>
      </c>
      <c r="DY122" s="4">
        <v>4.9000000000000004</v>
      </c>
      <c r="DZ122" s="4">
        <v>6</v>
      </c>
      <c r="EA122" s="4">
        <v>2.7</v>
      </c>
      <c r="EB122">
        <v>8.08</v>
      </c>
      <c r="EC122">
        <v>3.64</v>
      </c>
      <c r="ED122">
        <v>0.27900000000000003</v>
      </c>
      <c r="EE122">
        <v>0.35799999999999998</v>
      </c>
      <c r="EF122">
        <v>2</v>
      </c>
      <c r="EG122">
        <v>3</v>
      </c>
      <c r="EH122">
        <v>0</v>
      </c>
      <c r="EI122">
        <v>0</v>
      </c>
      <c r="EJ122">
        <v>0.27800000000000002</v>
      </c>
      <c r="EK122">
        <v>0</v>
      </c>
      <c r="EL122">
        <v>1</v>
      </c>
      <c r="EN122">
        <v>0.41299999999999998</v>
      </c>
      <c r="ER122">
        <v>6.75</v>
      </c>
      <c r="ES122">
        <v>0</v>
      </c>
      <c r="ET122">
        <v>0</v>
      </c>
      <c r="EU122">
        <v>28.78</v>
      </c>
      <c r="EV122">
        <v>24</v>
      </c>
      <c r="EY122">
        <v>0.67689999999999995</v>
      </c>
      <c r="EZ122">
        <v>3.7</v>
      </c>
      <c r="FA122">
        <v>8</v>
      </c>
      <c r="FB122">
        <v>1.6040000000000001</v>
      </c>
      <c r="FC122">
        <v>1.6910000000000001</v>
      </c>
      <c r="FD122">
        <v>0.81299999999999994</v>
      </c>
      <c r="FE122">
        <v>25450</v>
      </c>
      <c r="FF122">
        <v>96.716999999999999</v>
      </c>
      <c r="FI122">
        <v>1.361</v>
      </c>
      <c r="FJ122">
        <v>2.5979999999999999</v>
      </c>
      <c r="FK122">
        <v>-86700</v>
      </c>
      <c r="FL122">
        <v>18.600000000000001</v>
      </c>
      <c r="FM122">
        <v>136</v>
      </c>
      <c r="FN122">
        <v>95</v>
      </c>
      <c r="FO122">
        <v>45.1</v>
      </c>
      <c r="FP122">
        <v>5</v>
      </c>
      <c r="FQ122">
        <v>0.3</v>
      </c>
      <c r="FR122">
        <v>3.6051500000000001</v>
      </c>
      <c r="FS122">
        <v>2.5880000000000001</v>
      </c>
      <c r="FT122">
        <v>1.7130000000000001</v>
      </c>
      <c r="FU122">
        <v>4.1210000000000004</v>
      </c>
      <c r="FV122">
        <v>2.5609999999999999</v>
      </c>
      <c r="FW122" s="4">
        <v>5.9359999999999999</v>
      </c>
      <c r="FX122" s="4">
        <v>16</v>
      </c>
      <c r="FY122" s="4">
        <v>1</v>
      </c>
      <c r="FZ122" s="6">
        <v>81.510000000000005</v>
      </c>
      <c r="GA122" s="7">
        <f t="shared" ref="GA122:GA149" si="12">STANDARDIZE(FZ122,AVERAGE(trade_percent_gdp),_xlfn.STDEV.S(trade_percent_gdp))</f>
        <v>-8.6606233221190126E-2</v>
      </c>
      <c r="GB122" s="7">
        <f t="shared" ref="GB122:GB149" si="13">FZ122-AVERAGE(trade_percent_gdp)</f>
        <v>-4.4990123456790627</v>
      </c>
      <c r="GC122" s="6">
        <v>68</v>
      </c>
      <c r="GD122" s="6">
        <v>1.9610000000000001</v>
      </c>
      <c r="GF122" s="4">
        <v>180</v>
      </c>
      <c r="GG122" s="4">
        <v>9.6999999999999993</v>
      </c>
      <c r="GH122">
        <v>1</v>
      </c>
      <c r="GI122">
        <v>21.8</v>
      </c>
      <c r="GJ122">
        <v>18.2</v>
      </c>
      <c r="GK122">
        <v>60.1</v>
      </c>
      <c r="GL122">
        <v>7.2</v>
      </c>
      <c r="GM122">
        <v>6.5</v>
      </c>
      <c r="GN122">
        <v>6459058</v>
      </c>
      <c r="GO122">
        <v>1.284</v>
      </c>
      <c r="GP122">
        <v>5.7</v>
      </c>
      <c r="GQ122">
        <v>1.3</v>
      </c>
      <c r="GR122">
        <v>1</v>
      </c>
      <c r="GS122">
        <v>3.7959990000000001</v>
      </c>
      <c r="GT122">
        <v>3.5377809999999998</v>
      </c>
      <c r="GU122">
        <v>5643097</v>
      </c>
      <c r="GV122">
        <v>6.2</v>
      </c>
      <c r="GW122">
        <v>18.8</v>
      </c>
      <c r="GX122">
        <v>0.89</v>
      </c>
      <c r="GY122">
        <v>16</v>
      </c>
      <c r="GZ122">
        <v>2561</v>
      </c>
      <c r="HA122">
        <v>29.3</v>
      </c>
      <c r="HB122">
        <v>0.49399999999999999</v>
      </c>
      <c r="HC122">
        <v>0</v>
      </c>
      <c r="HD122">
        <v>94.6</v>
      </c>
      <c r="HG122">
        <v>602</v>
      </c>
      <c r="HH122">
        <v>84</v>
      </c>
      <c r="HI122">
        <v>6.9</v>
      </c>
      <c r="HJ122">
        <v>6.9</v>
      </c>
      <c r="HK122">
        <v>85</v>
      </c>
      <c r="HL122">
        <v>63</v>
      </c>
      <c r="HM122">
        <v>26.4</v>
      </c>
      <c r="HN122">
        <v>38.413170000000001</v>
      </c>
      <c r="HO122">
        <v>37.196170000000002</v>
      </c>
      <c r="HP122" t="s">
        <v>303</v>
      </c>
      <c r="HQ122" t="s">
        <v>765</v>
      </c>
      <c r="HR122" t="s">
        <v>306</v>
      </c>
      <c r="HS122" t="s">
        <v>272</v>
      </c>
      <c r="HT122" t="s">
        <v>282</v>
      </c>
      <c r="HU122" t="s">
        <v>272</v>
      </c>
      <c r="HV122" t="s">
        <v>320</v>
      </c>
      <c r="HW122" t="s">
        <v>341</v>
      </c>
      <c r="HY122" t="s">
        <v>309</v>
      </c>
      <c r="HZ122" t="s">
        <v>293</v>
      </c>
      <c r="IA122" t="s">
        <v>275</v>
      </c>
      <c r="IB122" t="s">
        <v>293</v>
      </c>
      <c r="IC122" t="s">
        <v>377</v>
      </c>
      <c r="IE122" t="s">
        <v>378</v>
      </c>
      <c r="IF122" t="s">
        <v>288</v>
      </c>
      <c r="IG122" t="s">
        <v>290</v>
      </c>
      <c r="IH122" t="s">
        <v>290</v>
      </c>
      <c r="II122" t="s">
        <v>330</v>
      </c>
      <c r="IJ122" t="s">
        <v>290</v>
      </c>
      <c r="IK122" t="s">
        <v>291</v>
      </c>
      <c r="IL122" t="s">
        <v>290</v>
      </c>
      <c r="IM122" t="s">
        <v>277</v>
      </c>
      <c r="IN122" t="s">
        <v>290</v>
      </c>
      <c r="IO122" t="s">
        <v>290</v>
      </c>
      <c r="IP122" t="s">
        <v>292</v>
      </c>
      <c r="IQ122" t="s">
        <v>275</v>
      </c>
      <c r="IR122" t="s">
        <v>766</v>
      </c>
      <c r="IS122" t="s">
        <v>288</v>
      </c>
      <c r="IU122" t="s">
        <v>293</v>
      </c>
      <c r="IW122" t="s">
        <v>297</v>
      </c>
      <c r="IY122" t="s">
        <v>314</v>
      </c>
      <c r="IZ122" t="s">
        <v>278</v>
      </c>
      <c r="JB122" t="s">
        <v>875</v>
      </c>
      <c r="JC122" t="s">
        <v>279</v>
      </c>
      <c r="JD122" s="6" t="s">
        <v>326</v>
      </c>
      <c r="JE122" s="6" t="s">
        <v>296</v>
      </c>
      <c r="JF122" s="6" t="s">
        <v>316</v>
      </c>
      <c r="JG122" s="6" t="s">
        <v>317</v>
      </c>
      <c r="JH122" s="6" t="s">
        <v>764</v>
      </c>
      <c r="JI122" s="6" t="s">
        <v>302</v>
      </c>
      <c r="JJ122" s="6" t="s">
        <v>331</v>
      </c>
      <c r="JK122"/>
    </row>
    <row r="123" spans="1:271" x14ac:dyDescent="0.35">
      <c r="A123" t="s">
        <v>433</v>
      </c>
      <c r="B123">
        <v>604</v>
      </c>
      <c r="C123">
        <v>63</v>
      </c>
      <c r="D123">
        <v>6.54</v>
      </c>
      <c r="E123">
        <v>74.48</v>
      </c>
      <c r="F123">
        <v>70.55</v>
      </c>
      <c r="G123">
        <v>95</v>
      </c>
      <c r="H123">
        <v>118</v>
      </c>
      <c r="I123">
        <v>92.9</v>
      </c>
      <c r="J123">
        <v>157200</v>
      </c>
      <c r="K123">
        <v>28.5</v>
      </c>
      <c r="L123">
        <v>65.099999999999994</v>
      </c>
      <c r="M123">
        <v>6.4</v>
      </c>
      <c r="N123">
        <v>1.9</v>
      </c>
      <c r="O123">
        <v>2.3199999999999998</v>
      </c>
      <c r="P123">
        <v>3.6</v>
      </c>
      <c r="Q123">
        <v>0</v>
      </c>
      <c r="R123">
        <v>0</v>
      </c>
      <c r="S123">
        <v>7.133</v>
      </c>
      <c r="T123">
        <v>7</v>
      </c>
      <c r="U123">
        <v>0</v>
      </c>
      <c r="V123">
        <v>0</v>
      </c>
      <c r="W123">
        <v>2.7</v>
      </c>
      <c r="X123">
        <v>2.7</v>
      </c>
      <c r="Y123">
        <v>2.5</v>
      </c>
      <c r="Z123">
        <v>1.1000000000000001</v>
      </c>
      <c r="AA123">
        <v>0.1</v>
      </c>
      <c r="AB123">
        <v>0.72299999999999998</v>
      </c>
      <c r="AC123">
        <v>0.69499999999999995</v>
      </c>
      <c r="AD123">
        <v>4</v>
      </c>
      <c r="AE123">
        <v>25.6</v>
      </c>
      <c r="AF123">
        <v>104.2</v>
      </c>
      <c r="AG123">
        <v>103.4</v>
      </c>
      <c r="AH123">
        <v>29.5</v>
      </c>
      <c r="AI123">
        <v>36</v>
      </c>
      <c r="AJ123">
        <v>21.8</v>
      </c>
      <c r="AK123">
        <v>76.900000000000006</v>
      </c>
      <c r="AL123">
        <v>73.854600000000005</v>
      </c>
      <c r="AM123">
        <v>72.819999999999993</v>
      </c>
      <c r="AN123">
        <v>53.4</v>
      </c>
      <c r="AO123">
        <v>53.4</v>
      </c>
      <c r="AP123">
        <v>0.34799999999999998</v>
      </c>
      <c r="AQ123">
        <v>0.61399999999999999</v>
      </c>
      <c r="AR123">
        <v>74</v>
      </c>
      <c r="AS123">
        <v>177</v>
      </c>
      <c r="AT123">
        <v>72.47</v>
      </c>
      <c r="AU123">
        <v>23.9</v>
      </c>
      <c r="AV123">
        <v>6.4950000000000001</v>
      </c>
      <c r="AW123">
        <v>87.5</v>
      </c>
      <c r="AX123">
        <v>9</v>
      </c>
      <c r="AY123">
        <v>0</v>
      </c>
      <c r="AZ123">
        <v>35.460999999999999</v>
      </c>
      <c r="BA123">
        <v>3</v>
      </c>
      <c r="BB123">
        <v>5.5</v>
      </c>
      <c r="BC123">
        <v>9</v>
      </c>
      <c r="BD123">
        <v>0.65700000000000003</v>
      </c>
      <c r="BE123">
        <v>65.8</v>
      </c>
      <c r="BF123">
        <v>36</v>
      </c>
      <c r="BG123">
        <v>60</v>
      </c>
      <c r="BH123">
        <v>79.5</v>
      </c>
      <c r="BI123">
        <v>92.3</v>
      </c>
      <c r="BJ123">
        <v>70</v>
      </c>
      <c r="BK123">
        <v>66.099999999999994</v>
      </c>
      <c r="BL123">
        <v>81.599999999999994</v>
      </c>
      <c r="BM123">
        <v>40</v>
      </c>
      <c r="BN123">
        <v>85</v>
      </c>
      <c r="BO123">
        <v>67.599999999999994</v>
      </c>
      <c r="BP123">
        <v>245.3</v>
      </c>
      <c r="BQ123">
        <v>0.21099999999999999</v>
      </c>
      <c r="BR123">
        <v>8507</v>
      </c>
      <c r="BS123">
        <v>2</v>
      </c>
      <c r="BT123">
        <v>49.8</v>
      </c>
      <c r="BU123">
        <v>4</v>
      </c>
      <c r="BV123">
        <v>52</v>
      </c>
      <c r="BW123">
        <v>50.5</v>
      </c>
      <c r="BX123">
        <v>1821</v>
      </c>
      <c r="BY123">
        <v>9</v>
      </c>
      <c r="BZ123">
        <v>0</v>
      </c>
      <c r="CA123">
        <v>7.5</v>
      </c>
      <c r="CB123">
        <v>791</v>
      </c>
      <c r="CC123">
        <v>24.7</v>
      </c>
      <c r="CD123">
        <v>51.6</v>
      </c>
      <c r="CE123">
        <v>85</v>
      </c>
      <c r="CF123">
        <v>1.9</v>
      </c>
      <c r="CG123">
        <v>84.09</v>
      </c>
      <c r="CH123">
        <v>62.49</v>
      </c>
      <c r="CK123">
        <v>21.5</v>
      </c>
      <c r="CL123">
        <v>21.5</v>
      </c>
      <c r="CM123">
        <v>1955</v>
      </c>
      <c r="CN123">
        <v>1</v>
      </c>
      <c r="CO123">
        <v>0</v>
      </c>
      <c r="CP123">
        <v>52</v>
      </c>
      <c r="CQ123">
        <v>0.58199999999999996</v>
      </c>
      <c r="CR123">
        <v>0.73699999999999999</v>
      </c>
      <c r="CS123">
        <v>0.76200000000000001</v>
      </c>
      <c r="CT123">
        <v>0.57999999999999996</v>
      </c>
      <c r="CU123">
        <v>0.58599999999999997</v>
      </c>
      <c r="CV123">
        <v>0.75800000000000001</v>
      </c>
      <c r="CW123">
        <v>8</v>
      </c>
      <c r="CX123">
        <v>4</v>
      </c>
      <c r="CY123">
        <v>0.33600000000000002</v>
      </c>
      <c r="CZ123">
        <v>0.19900000000000001</v>
      </c>
      <c r="DA123">
        <v>8.0380000000000003</v>
      </c>
      <c r="DB123">
        <v>9.3160000000000007</v>
      </c>
      <c r="DC123">
        <v>10.927</v>
      </c>
      <c r="DD123">
        <v>2.7010000000000001</v>
      </c>
      <c r="DE123">
        <v>1</v>
      </c>
      <c r="DF123">
        <v>1</v>
      </c>
      <c r="DG123">
        <v>2</v>
      </c>
      <c r="DH123">
        <v>2</v>
      </c>
      <c r="DI123">
        <v>1</v>
      </c>
      <c r="DJ123">
        <v>1</v>
      </c>
      <c r="DK123">
        <v>1</v>
      </c>
      <c r="DL123">
        <v>1</v>
      </c>
      <c r="DM123">
        <v>2</v>
      </c>
      <c r="DN123">
        <v>1</v>
      </c>
      <c r="DO123">
        <v>1</v>
      </c>
      <c r="DP123">
        <v>1</v>
      </c>
      <c r="DQ123" s="4">
        <v>0</v>
      </c>
      <c r="DR123" s="4">
        <v>42.798000000000002</v>
      </c>
      <c r="DS123" s="4">
        <v>1.4</v>
      </c>
      <c r="DT123">
        <v>0.67</v>
      </c>
      <c r="DU123" s="4">
        <v>2.2799999999999998</v>
      </c>
      <c r="DV123" s="4">
        <v>8.5299999999999994</v>
      </c>
      <c r="DW123" s="4">
        <v>106</v>
      </c>
      <c r="DX123" s="4">
        <v>4.2</v>
      </c>
      <c r="DY123" s="4">
        <v>6.4</v>
      </c>
      <c r="DZ123" s="4">
        <v>4.8</v>
      </c>
      <c r="EA123" s="4">
        <v>5</v>
      </c>
      <c r="EB123">
        <v>8.5</v>
      </c>
      <c r="EC123">
        <v>4.7030000000000003</v>
      </c>
      <c r="ED123">
        <v>0.317</v>
      </c>
      <c r="EE123">
        <v>0.44400000000000001</v>
      </c>
      <c r="EF123">
        <v>3</v>
      </c>
      <c r="EG123">
        <v>3</v>
      </c>
      <c r="EH123">
        <v>0</v>
      </c>
      <c r="EI123">
        <v>1</v>
      </c>
      <c r="EJ123">
        <v>0.44400000000000001</v>
      </c>
      <c r="EK123">
        <v>0</v>
      </c>
      <c r="EL123">
        <v>1</v>
      </c>
      <c r="EM123">
        <v>5.6749999999999998</v>
      </c>
      <c r="EN123">
        <v>0.52</v>
      </c>
      <c r="EO123">
        <v>0</v>
      </c>
      <c r="EP123">
        <v>0</v>
      </c>
      <c r="EQ123">
        <v>57.89</v>
      </c>
      <c r="ES123">
        <v>86.539000000000001</v>
      </c>
      <c r="ET123">
        <v>3132091</v>
      </c>
      <c r="EU123">
        <v>31.87</v>
      </c>
      <c r="EV123">
        <v>38</v>
      </c>
      <c r="EW123">
        <v>1</v>
      </c>
      <c r="EX123">
        <v>0</v>
      </c>
      <c r="EY123">
        <v>0.7319</v>
      </c>
      <c r="EZ123">
        <v>3.27</v>
      </c>
      <c r="FA123">
        <v>8.3000000000000007</v>
      </c>
      <c r="FB123">
        <v>1.403</v>
      </c>
      <c r="FC123">
        <v>1.641</v>
      </c>
      <c r="FD123">
        <v>1.1519999999999999</v>
      </c>
      <c r="FE123">
        <v>192000</v>
      </c>
      <c r="FF123">
        <v>8.5169999999999995</v>
      </c>
      <c r="FG123">
        <v>2.44</v>
      </c>
      <c r="FH123">
        <v>19.212</v>
      </c>
      <c r="FI123">
        <v>1.466</v>
      </c>
      <c r="FJ123">
        <v>0.128</v>
      </c>
      <c r="FK123">
        <v>-240000</v>
      </c>
      <c r="FL123">
        <v>14.2</v>
      </c>
      <c r="FM123">
        <v>1162</v>
      </c>
      <c r="FN123">
        <v>4765</v>
      </c>
      <c r="FO123">
        <v>51.8</v>
      </c>
      <c r="FP123">
        <v>4</v>
      </c>
      <c r="FQ123">
        <v>0.4</v>
      </c>
      <c r="FR123">
        <v>4.2505230000000003</v>
      </c>
      <c r="FS123">
        <v>3.706</v>
      </c>
      <c r="FT123">
        <v>2.5379999999999998</v>
      </c>
      <c r="FU123">
        <v>3.4119999999999999</v>
      </c>
      <c r="FV123">
        <v>2.6619999999999999</v>
      </c>
      <c r="FW123" s="4">
        <v>5.7830000000000004</v>
      </c>
      <c r="FX123" s="4">
        <v>15</v>
      </c>
      <c r="FY123" s="4">
        <v>1</v>
      </c>
      <c r="FZ123" s="6">
        <v>44.8</v>
      </c>
      <c r="GA123" s="7">
        <f t="shared" si="12"/>
        <v>-0.79327573694090425</v>
      </c>
      <c r="GB123" s="7">
        <f t="shared" si="13"/>
        <v>-41.209012345679071</v>
      </c>
      <c r="GC123" s="6">
        <v>71</v>
      </c>
      <c r="GD123" s="6">
        <v>1.986</v>
      </c>
      <c r="GF123" s="4">
        <v>265</v>
      </c>
      <c r="GG123" s="4">
        <v>9.6</v>
      </c>
      <c r="GH123">
        <v>0</v>
      </c>
      <c r="GI123">
        <v>10</v>
      </c>
      <c r="GJ123">
        <v>35</v>
      </c>
      <c r="GK123">
        <v>55</v>
      </c>
      <c r="GL123">
        <v>1.5</v>
      </c>
      <c r="GM123">
        <v>8.5</v>
      </c>
      <c r="GN123">
        <v>29248943</v>
      </c>
      <c r="GO123">
        <v>1.0289999999999999</v>
      </c>
      <c r="GP123">
        <v>7.9</v>
      </c>
      <c r="GQ123">
        <v>0.96</v>
      </c>
      <c r="GR123">
        <v>3</v>
      </c>
      <c r="GS123">
        <v>5.3705579999999999</v>
      </c>
      <c r="GT123">
        <v>4.8648040000000004</v>
      </c>
      <c r="GU123" s="1">
        <v>27100000</v>
      </c>
      <c r="GV123">
        <v>28.8</v>
      </c>
      <c r="GW123">
        <v>34.799999999999997</v>
      </c>
      <c r="GX123">
        <v>0.79</v>
      </c>
      <c r="GY123">
        <v>129.1</v>
      </c>
      <c r="GZ123">
        <v>4477</v>
      </c>
      <c r="HA123">
        <v>245.2</v>
      </c>
      <c r="HB123">
        <v>0.51</v>
      </c>
      <c r="HC123">
        <v>0</v>
      </c>
      <c r="HD123">
        <v>89.6</v>
      </c>
      <c r="HE123">
        <v>95</v>
      </c>
      <c r="HG123">
        <v>534</v>
      </c>
      <c r="HH123">
        <v>72</v>
      </c>
      <c r="HI123">
        <v>5.9</v>
      </c>
      <c r="HJ123">
        <v>5.8</v>
      </c>
      <c r="HK123">
        <v>74</v>
      </c>
      <c r="HL123">
        <v>54</v>
      </c>
      <c r="HM123">
        <v>50.5</v>
      </c>
      <c r="HN123">
        <v>32.982089999999999</v>
      </c>
      <c r="HO123">
        <v>31.731000000000002</v>
      </c>
      <c r="HP123" t="s">
        <v>303</v>
      </c>
      <c r="HQ123" t="s">
        <v>434</v>
      </c>
      <c r="HR123" t="s">
        <v>306</v>
      </c>
      <c r="HS123" t="s">
        <v>271</v>
      </c>
      <c r="HT123" t="s">
        <v>282</v>
      </c>
      <c r="HU123" t="s">
        <v>271</v>
      </c>
      <c r="HV123" t="s">
        <v>320</v>
      </c>
      <c r="HW123" t="s">
        <v>341</v>
      </c>
      <c r="HX123" t="s">
        <v>367</v>
      </c>
      <c r="HY123" t="s">
        <v>309</v>
      </c>
      <c r="HZ123" t="s">
        <v>293</v>
      </c>
      <c r="IA123" t="s">
        <v>275</v>
      </c>
      <c r="IB123" t="s">
        <v>293</v>
      </c>
      <c r="IC123" t="s">
        <v>287</v>
      </c>
      <c r="IE123" t="s">
        <v>310</v>
      </c>
      <c r="IF123" t="s">
        <v>288</v>
      </c>
      <c r="IG123" t="s">
        <v>276</v>
      </c>
      <c r="IH123" t="s">
        <v>276</v>
      </c>
      <c r="II123" t="s">
        <v>276</v>
      </c>
      <c r="IJ123" t="s">
        <v>276</v>
      </c>
      <c r="IK123" t="s">
        <v>291</v>
      </c>
      <c r="IL123" t="s">
        <v>276</v>
      </c>
      <c r="IM123" t="s">
        <v>277</v>
      </c>
      <c r="IN123" t="s">
        <v>276</v>
      </c>
      <c r="IO123" t="s">
        <v>331</v>
      </c>
      <c r="IP123" t="s">
        <v>311</v>
      </c>
      <c r="IQ123" t="s">
        <v>275</v>
      </c>
      <c r="IR123" t="s">
        <v>435</v>
      </c>
      <c r="IS123" t="s">
        <v>288</v>
      </c>
      <c r="IT123" t="s">
        <v>363</v>
      </c>
      <c r="IU123" t="s">
        <v>293</v>
      </c>
      <c r="IV123" t="s">
        <v>290</v>
      </c>
      <c r="IW123" t="s">
        <v>297</v>
      </c>
      <c r="IX123" t="s">
        <v>380</v>
      </c>
      <c r="IY123" t="s">
        <v>314</v>
      </c>
      <c r="IZ123" t="s">
        <v>429</v>
      </c>
      <c r="JB123" t="s">
        <v>874</v>
      </c>
      <c r="JC123" t="s">
        <v>279</v>
      </c>
      <c r="JD123" s="6" t="s">
        <v>335</v>
      </c>
      <c r="JE123" s="6" t="s">
        <v>296</v>
      </c>
      <c r="JF123" s="6" t="s">
        <v>316</v>
      </c>
      <c r="JG123" s="6" t="s">
        <v>317</v>
      </c>
      <c r="JH123" s="6" t="s">
        <v>433</v>
      </c>
      <c r="JI123" s="6" t="s">
        <v>302</v>
      </c>
      <c r="JJ123" s="6" t="s">
        <v>331</v>
      </c>
      <c r="JK123"/>
    </row>
    <row r="124" spans="1:271" x14ac:dyDescent="0.35">
      <c r="A124" t="s">
        <v>639</v>
      </c>
      <c r="B124">
        <v>608</v>
      </c>
      <c r="C124">
        <v>53</v>
      </c>
      <c r="D124">
        <v>6.77</v>
      </c>
      <c r="E124">
        <v>74.739999999999995</v>
      </c>
      <c r="F124">
        <v>68.72</v>
      </c>
      <c r="G124">
        <v>117</v>
      </c>
      <c r="H124">
        <v>227</v>
      </c>
      <c r="I124">
        <v>92.6</v>
      </c>
      <c r="J124">
        <v>9671</v>
      </c>
      <c r="K124">
        <v>34.6</v>
      </c>
      <c r="L124">
        <v>61.1</v>
      </c>
      <c r="M124">
        <v>4.3</v>
      </c>
      <c r="N124">
        <v>2.2999999999999998</v>
      </c>
      <c r="O124">
        <v>3.19</v>
      </c>
      <c r="P124">
        <v>4.0999999999999996</v>
      </c>
      <c r="Q124">
        <v>0</v>
      </c>
      <c r="R124">
        <v>0</v>
      </c>
      <c r="S124">
        <v>0.66700000000000004</v>
      </c>
      <c r="T124">
        <v>1</v>
      </c>
      <c r="U124">
        <v>6.3330000000000002</v>
      </c>
      <c r="V124">
        <v>6</v>
      </c>
      <c r="W124">
        <v>2.6</v>
      </c>
      <c r="X124">
        <v>2.8</v>
      </c>
      <c r="Y124">
        <v>1.3</v>
      </c>
      <c r="Z124">
        <v>0.8</v>
      </c>
      <c r="AA124">
        <v>0.1</v>
      </c>
      <c r="AB124">
        <v>0.63800000000000001</v>
      </c>
      <c r="AC124">
        <v>0.61899999999999999</v>
      </c>
      <c r="AD124">
        <v>-2</v>
      </c>
      <c r="AE124">
        <v>23.2</v>
      </c>
      <c r="AF124">
        <v>105</v>
      </c>
      <c r="AG124">
        <v>104.5</v>
      </c>
      <c r="AH124">
        <v>93.6</v>
      </c>
      <c r="AI124">
        <v>124.4</v>
      </c>
      <c r="AJ124">
        <v>62.4</v>
      </c>
      <c r="AK124">
        <v>48.9</v>
      </c>
      <c r="AL124">
        <v>60.968600000000002</v>
      </c>
      <c r="AM124">
        <v>63.44</v>
      </c>
      <c r="AN124">
        <v>60.1</v>
      </c>
      <c r="AO124">
        <v>59.1</v>
      </c>
      <c r="AP124">
        <v>0.35499999999999998</v>
      </c>
      <c r="AQ124">
        <v>0.623</v>
      </c>
      <c r="AR124">
        <v>78</v>
      </c>
      <c r="AS124">
        <v>178</v>
      </c>
      <c r="AT124">
        <v>71.66</v>
      </c>
      <c r="AU124">
        <v>56.5</v>
      </c>
      <c r="AV124">
        <v>63.305</v>
      </c>
      <c r="AW124">
        <v>58.3</v>
      </c>
      <c r="AX124">
        <v>8</v>
      </c>
      <c r="AY124">
        <v>13</v>
      </c>
      <c r="AZ124">
        <v>45.154000000000003</v>
      </c>
      <c r="BA124">
        <v>2</v>
      </c>
      <c r="BB124">
        <v>5.5</v>
      </c>
      <c r="BC124">
        <v>7</v>
      </c>
      <c r="BD124">
        <v>0.23799999999999999</v>
      </c>
      <c r="BE124">
        <v>48.1</v>
      </c>
      <c r="BF124">
        <v>23</v>
      </c>
      <c r="BG124">
        <v>50</v>
      </c>
      <c r="BH124">
        <v>78.8</v>
      </c>
      <c r="BI124">
        <v>91.2</v>
      </c>
      <c r="BJ124">
        <v>40</v>
      </c>
      <c r="BK124">
        <v>51.9</v>
      </c>
      <c r="BL124">
        <v>72.7</v>
      </c>
      <c r="BM124">
        <v>30</v>
      </c>
      <c r="BN124">
        <v>77.8</v>
      </c>
      <c r="BO124">
        <v>56.3</v>
      </c>
      <c r="BP124">
        <v>317.10000000000002</v>
      </c>
      <c r="BQ124">
        <v>9.8000000000000004E-2</v>
      </c>
      <c r="BR124">
        <v>3510</v>
      </c>
      <c r="BS124">
        <v>1</v>
      </c>
      <c r="BT124">
        <v>46.1</v>
      </c>
      <c r="BU124">
        <v>3</v>
      </c>
      <c r="BV124">
        <v>44.5</v>
      </c>
      <c r="BW124">
        <v>44</v>
      </c>
      <c r="BX124">
        <v>1946</v>
      </c>
      <c r="BY124">
        <v>8</v>
      </c>
      <c r="BZ124">
        <v>0</v>
      </c>
      <c r="CA124">
        <v>22.8</v>
      </c>
      <c r="CB124">
        <v>265</v>
      </c>
      <c r="CC124">
        <v>6.2</v>
      </c>
      <c r="CE124">
        <v>206</v>
      </c>
      <c r="CF124">
        <v>11.2</v>
      </c>
      <c r="CH124">
        <v>67.28</v>
      </c>
      <c r="CI124">
        <v>15.3</v>
      </c>
      <c r="CJ124">
        <v>20.5</v>
      </c>
      <c r="CK124">
        <v>22.9</v>
      </c>
      <c r="CL124">
        <v>22.9</v>
      </c>
      <c r="CM124">
        <v>1937</v>
      </c>
      <c r="CN124">
        <v>1</v>
      </c>
      <c r="CO124">
        <v>100</v>
      </c>
      <c r="CP124">
        <v>86</v>
      </c>
      <c r="CQ124">
        <v>0.39900000000000002</v>
      </c>
      <c r="CR124">
        <v>0.56599999999999995</v>
      </c>
      <c r="CS124">
        <v>0.65500000000000003</v>
      </c>
      <c r="CT124">
        <v>0.35499999999999998</v>
      </c>
      <c r="CU124">
        <v>0.55800000000000005</v>
      </c>
      <c r="CV124">
        <v>0.81399999999999995</v>
      </c>
      <c r="CW124">
        <v>5</v>
      </c>
      <c r="CX124">
        <v>0</v>
      </c>
      <c r="CY124">
        <v>0.83599999999999997</v>
      </c>
      <c r="CZ124">
        <v>0.30599999999999999</v>
      </c>
      <c r="DA124">
        <v>8.3740000000000006</v>
      </c>
      <c r="DB124">
        <v>7.9359999999999999</v>
      </c>
      <c r="DC124">
        <v>3.5110000000000001</v>
      </c>
      <c r="DD124">
        <v>3.218</v>
      </c>
      <c r="DE124">
        <v>1</v>
      </c>
      <c r="DF124">
        <v>2</v>
      </c>
      <c r="DG124">
        <v>1</v>
      </c>
      <c r="DH124">
        <v>2</v>
      </c>
      <c r="DI124">
        <v>1</v>
      </c>
      <c r="DJ124">
        <v>1</v>
      </c>
      <c r="DK124">
        <v>1</v>
      </c>
      <c r="DL124">
        <v>1</v>
      </c>
      <c r="DM124">
        <v>2</v>
      </c>
      <c r="DN124">
        <v>1</v>
      </c>
      <c r="DO124">
        <v>0</v>
      </c>
      <c r="DP124">
        <v>1</v>
      </c>
      <c r="DQ124" s="4">
        <v>0</v>
      </c>
      <c r="DR124" s="4">
        <v>40.523000000000003</v>
      </c>
      <c r="DS124" s="4">
        <v>0.8</v>
      </c>
      <c r="DT124">
        <v>0.34</v>
      </c>
      <c r="DU124" s="4">
        <v>1.1000000000000001</v>
      </c>
      <c r="DV124" s="4">
        <v>9.1199999999999992</v>
      </c>
      <c r="DW124" s="4">
        <v>90</v>
      </c>
      <c r="DX124" s="4">
        <v>5.7</v>
      </c>
      <c r="DY124" s="4">
        <v>5.9</v>
      </c>
      <c r="DZ124" s="4">
        <v>6.4</v>
      </c>
      <c r="EA124" s="4">
        <v>7.7</v>
      </c>
      <c r="EB124">
        <v>7.83</v>
      </c>
      <c r="EC124">
        <v>4.9080000000000004</v>
      </c>
      <c r="ED124">
        <v>9.6000000000000002E-2</v>
      </c>
      <c r="EE124">
        <v>0.189</v>
      </c>
      <c r="EF124">
        <v>3</v>
      </c>
      <c r="EG124">
        <v>4</v>
      </c>
      <c r="EH124">
        <v>0</v>
      </c>
      <c r="EI124">
        <v>0</v>
      </c>
      <c r="EJ124">
        <v>0.51400000000000001</v>
      </c>
      <c r="EK124">
        <v>1</v>
      </c>
      <c r="EL124">
        <v>0</v>
      </c>
      <c r="EM124">
        <v>6.0259999999999998</v>
      </c>
      <c r="EN124">
        <v>0.435</v>
      </c>
      <c r="EO124">
        <v>1</v>
      </c>
      <c r="EP124">
        <v>1</v>
      </c>
      <c r="EQ124">
        <v>59.92</v>
      </c>
      <c r="ER124">
        <v>6.444</v>
      </c>
      <c r="ES124">
        <v>23.155999999999999</v>
      </c>
      <c r="ET124">
        <v>1045800</v>
      </c>
      <c r="EU124">
        <v>43.11</v>
      </c>
      <c r="EV124">
        <v>36</v>
      </c>
      <c r="EW124">
        <v>2</v>
      </c>
      <c r="EX124">
        <v>0</v>
      </c>
      <c r="EY124">
        <v>0.66349999999999998</v>
      </c>
      <c r="EZ124">
        <v>7.2</v>
      </c>
      <c r="FA124">
        <v>9.8000000000000007</v>
      </c>
      <c r="FB124">
        <v>2.8149999999999999</v>
      </c>
      <c r="FC124">
        <v>1.6439999999999999</v>
      </c>
      <c r="FD124">
        <v>0.38600000000000001</v>
      </c>
      <c r="FE124">
        <v>165500</v>
      </c>
      <c r="FF124">
        <v>22.795999999999999</v>
      </c>
      <c r="FG124">
        <v>0.27</v>
      </c>
      <c r="FH124">
        <v>51.481999999999999</v>
      </c>
      <c r="FI124">
        <v>1.242</v>
      </c>
      <c r="FJ124">
        <v>0.46800000000000003</v>
      </c>
      <c r="FK124">
        <v>-700000</v>
      </c>
      <c r="FL124">
        <v>23.3</v>
      </c>
      <c r="FM124">
        <v>182</v>
      </c>
      <c r="FN124">
        <v>726</v>
      </c>
      <c r="FO124">
        <v>41.8</v>
      </c>
      <c r="FP124">
        <v>7.1</v>
      </c>
      <c r="FQ124">
        <v>0.1</v>
      </c>
      <c r="FR124">
        <v>4.2856860000000001</v>
      </c>
      <c r="FS124">
        <v>4.1550000000000002</v>
      </c>
      <c r="FT124">
        <v>3.1659999999999999</v>
      </c>
      <c r="FU124">
        <v>4.7709999999999999</v>
      </c>
      <c r="FV124">
        <v>4.2750000000000004</v>
      </c>
      <c r="FW124" s="4">
        <v>4.9770000000000003</v>
      </c>
      <c r="FX124" s="4">
        <v>14</v>
      </c>
      <c r="FY124" s="4">
        <v>1</v>
      </c>
      <c r="FZ124" s="6">
        <v>64.900000000000006</v>
      </c>
      <c r="GA124" s="7">
        <f t="shared" si="12"/>
        <v>-0.40634963983476813</v>
      </c>
      <c r="GB124" s="7">
        <f t="shared" si="13"/>
        <v>-21.109012345679062</v>
      </c>
      <c r="GC124" s="6">
        <v>138</v>
      </c>
      <c r="GD124" s="6">
        <v>2.5550000000000002</v>
      </c>
      <c r="GE124" s="6">
        <v>74</v>
      </c>
      <c r="GF124" s="4">
        <v>172</v>
      </c>
      <c r="GG124" s="4">
        <v>8.8000000000000007</v>
      </c>
      <c r="GH124">
        <v>0</v>
      </c>
      <c r="GI124">
        <v>13.9</v>
      </c>
      <c r="GJ124">
        <v>31.3</v>
      </c>
      <c r="GK124">
        <v>54.8</v>
      </c>
      <c r="GL124">
        <v>3.8</v>
      </c>
      <c r="GM124">
        <v>12.1</v>
      </c>
      <c r="GN124">
        <v>101833938</v>
      </c>
      <c r="GO124">
        <v>1.903</v>
      </c>
      <c r="GP124">
        <v>7.3</v>
      </c>
      <c r="GQ124">
        <v>1.61</v>
      </c>
      <c r="GR124">
        <v>2</v>
      </c>
      <c r="GS124">
        <v>3.967301</v>
      </c>
      <c r="GT124">
        <v>3.9644729999999999</v>
      </c>
      <c r="GU124" s="1">
        <v>81500000</v>
      </c>
      <c r="GV124">
        <v>90.3</v>
      </c>
      <c r="GW124">
        <v>32.9</v>
      </c>
      <c r="GX124">
        <v>0.95</v>
      </c>
      <c r="GY124">
        <v>166.9</v>
      </c>
      <c r="GZ124">
        <v>1847</v>
      </c>
      <c r="HA124">
        <v>317.10000000000002</v>
      </c>
      <c r="HB124">
        <v>0.55400000000000005</v>
      </c>
      <c r="HC124">
        <v>0</v>
      </c>
      <c r="HD124">
        <v>93.6</v>
      </c>
      <c r="HE124">
        <v>99</v>
      </c>
      <c r="HF124">
        <v>79</v>
      </c>
      <c r="HG124">
        <v>620</v>
      </c>
      <c r="HH124">
        <v>77</v>
      </c>
      <c r="HI124">
        <v>5.5</v>
      </c>
      <c r="HJ124">
        <v>5.5</v>
      </c>
      <c r="HK124">
        <v>83</v>
      </c>
      <c r="HL124">
        <v>68</v>
      </c>
      <c r="HM124">
        <v>53.6</v>
      </c>
      <c r="HN124">
        <v>35.996400000000001</v>
      </c>
      <c r="HO124">
        <v>34.609000000000002</v>
      </c>
      <c r="HP124" t="s">
        <v>345</v>
      </c>
      <c r="HQ124" t="s">
        <v>640</v>
      </c>
      <c r="HR124" t="s">
        <v>306</v>
      </c>
      <c r="HS124" t="s">
        <v>271</v>
      </c>
      <c r="HT124" t="s">
        <v>272</v>
      </c>
      <c r="HU124" t="s">
        <v>273</v>
      </c>
      <c r="HV124" t="s">
        <v>320</v>
      </c>
      <c r="HW124" t="s">
        <v>341</v>
      </c>
      <c r="HX124" t="s">
        <v>285</v>
      </c>
      <c r="HY124" t="s">
        <v>286</v>
      </c>
      <c r="HZ124" t="s">
        <v>293</v>
      </c>
      <c r="IA124" t="s">
        <v>293</v>
      </c>
      <c r="IB124" t="s">
        <v>293</v>
      </c>
      <c r="IC124" t="s">
        <v>349</v>
      </c>
      <c r="ID124" t="s">
        <v>342</v>
      </c>
      <c r="IE124" t="s">
        <v>342</v>
      </c>
      <c r="IF124" t="s">
        <v>288</v>
      </c>
      <c r="IG124" t="s">
        <v>290</v>
      </c>
      <c r="IH124" t="s">
        <v>290</v>
      </c>
      <c r="II124" t="s">
        <v>289</v>
      </c>
      <c r="IJ124" t="s">
        <v>290</v>
      </c>
      <c r="IK124" t="s">
        <v>291</v>
      </c>
      <c r="IL124" t="s">
        <v>290</v>
      </c>
      <c r="IM124" t="s">
        <v>290</v>
      </c>
      <c r="IN124" t="s">
        <v>290</v>
      </c>
      <c r="IO124" t="s">
        <v>331</v>
      </c>
      <c r="IP124" t="s">
        <v>292</v>
      </c>
      <c r="IQ124" t="s">
        <v>275</v>
      </c>
      <c r="IR124" t="s">
        <v>641</v>
      </c>
      <c r="IS124" t="s">
        <v>288</v>
      </c>
      <c r="IT124" t="s">
        <v>363</v>
      </c>
      <c r="IU124" t="s">
        <v>275</v>
      </c>
      <c r="IV124" t="s">
        <v>290</v>
      </c>
      <c r="IW124" t="s">
        <v>313</v>
      </c>
      <c r="IX124" t="s">
        <v>380</v>
      </c>
      <c r="IY124" t="s">
        <v>325</v>
      </c>
      <c r="IZ124" t="s">
        <v>278</v>
      </c>
      <c r="JA124" t="s">
        <v>334</v>
      </c>
      <c r="JB124" t="s">
        <v>874</v>
      </c>
      <c r="JC124" t="s">
        <v>279</v>
      </c>
      <c r="JD124" s="6" t="s">
        <v>335</v>
      </c>
      <c r="JE124" s="6" t="s">
        <v>336</v>
      </c>
      <c r="JF124" s="6" t="s">
        <v>353</v>
      </c>
      <c r="JG124" s="6" t="s">
        <v>317</v>
      </c>
      <c r="JH124" s="6" t="s">
        <v>639</v>
      </c>
      <c r="JI124" s="6" t="s">
        <v>302</v>
      </c>
      <c r="JJ124" s="6" t="s">
        <v>331</v>
      </c>
      <c r="JK124"/>
    </row>
    <row r="125" spans="1:271" x14ac:dyDescent="0.35">
      <c r="A125" t="s">
        <v>360</v>
      </c>
      <c r="B125">
        <v>616</v>
      </c>
      <c r="C125">
        <v>40</v>
      </c>
      <c r="D125">
        <v>7.47</v>
      </c>
      <c r="E125">
        <v>80.25</v>
      </c>
      <c r="F125">
        <v>72.099999999999994</v>
      </c>
      <c r="G125">
        <v>77</v>
      </c>
      <c r="H125">
        <v>205</v>
      </c>
      <c r="I125">
        <v>99.8</v>
      </c>
      <c r="J125">
        <v>34140</v>
      </c>
      <c r="K125">
        <v>14.7</v>
      </c>
      <c r="L125">
        <v>71.599999999999994</v>
      </c>
      <c r="M125">
        <v>13.7</v>
      </c>
      <c r="N125">
        <v>0.3</v>
      </c>
      <c r="O125">
        <v>1.3</v>
      </c>
      <c r="P125">
        <v>1.9</v>
      </c>
      <c r="Q125">
        <v>0</v>
      </c>
      <c r="R125">
        <v>0</v>
      </c>
      <c r="S125">
        <v>2.8330000000000002</v>
      </c>
      <c r="T125">
        <v>3</v>
      </c>
      <c r="U125">
        <v>6</v>
      </c>
      <c r="V125">
        <v>6</v>
      </c>
      <c r="W125">
        <v>4.9000000000000004</v>
      </c>
      <c r="X125">
        <v>4.9000000000000004</v>
      </c>
      <c r="Y125">
        <v>4.5999999999999996</v>
      </c>
      <c r="Z125">
        <v>2</v>
      </c>
      <c r="AA125">
        <v>0.6</v>
      </c>
      <c r="AB125">
        <v>0.79500000000000004</v>
      </c>
      <c r="AC125">
        <v>0.77500000000000002</v>
      </c>
      <c r="AD125">
        <v>3</v>
      </c>
      <c r="AE125">
        <v>38.200000000000003</v>
      </c>
      <c r="AF125">
        <v>105.7</v>
      </c>
      <c r="AG125">
        <v>105</v>
      </c>
      <c r="AH125">
        <v>38</v>
      </c>
      <c r="AI125">
        <v>36.200000000000003</v>
      </c>
      <c r="AJ125">
        <v>38.1</v>
      </c>
      <c r="AK125">
        <v>61</v>
      </c>
      <c r="AL125">
        <v>63.000999999999998</v>
      </c>
      <c r="AM125">
        <v>62.24</v>
      </c>
      <c r="AN125">
        <v>48.2</v>
      </c>
      <c r="AO125">
        <v>53</v>
      </c>
      <c r="AP125">
        <v>0.59</v>
      </c>
      <c r="AQ125">
        <v>0.32500000000000001</v>
      </c>
      <c r="AR125">
        <v>26</v>
      </c>
      <c r="AS125">
        <v>180</v>
      </c>
      <c r="AT125">
        <v>76.05</v>
      </c>
      <c r="AU125">
        <v>53.6</v>
      </c>
      <c r="AV125">
        <v>65.605999999999995</v>
      </c>
      <c r="AW125">
        <v>63</v>
      </c>
      <c r="AX125">
        <v>10</v>
      </c>
      <c r="AY125">
        <v>9</v>
      </c>
      <c r="AZ125">
        <v>60.993000000000002</v>
      </c>
      <c r="BA125">
        <v>2</v>
      </c>
      <c r="BB125">
        <v>7</v>
      </c>
      <c r="BC125">
        <v>12</v>
      </c>
      <c r="BD125">
        <v>0.11799999999999999</v>
      </c>
      <c r="BE125">
        <v>62.2</v>
      </c>
      <c r="BF125">
        <v>46</v>
      </c>
      <c r="BG125">
        <v>60</v>
      </c>
      <c r="BH125">
        <v>74.900000000000006</v>
      </c>
      <c r="BI125">
        <v>46.8</v>
      </c>
      <c r="BJ125">
        <v>60</v>
      </c>
      <c r="BK125">
        <v>61.5</v>
      </c>
      <c r="BL125">
        <v>78.099999999999994</v>
      </c>
      <c r="BM125">
        <v>55</v>
      </c>
      <c r="BN125">
        <v>87.5</v>
      </c>
      <c r="BO125">
        <v>63.2</v>
      </c>
      <c r="BP125">
        <v>671.9</v>
      </c>
      <c r="BQ125">
        <v>0.48899999999999999</v>
      </c>
      <c r="BR125">
        <v>17625</v>
      </c>
      <c r="BS125">
        <v>3</v>
      </c>
      <c r="BT125">
        <v>31.6</v>
      </c>
      <c r="BU125">
        <v>1</v>
      </c>
      <c r="BV125">
        <v>34.5</v>
      </c>
      <c r="BW125">
        <v>34.9</v>
      </c>
      <c r="BX125">
        <v>1991</v>
      </c>
      <c r="BY125">
        <v>10</v>
      </c>
      <c r="BZ125">
        <v>1</v>
      </c>
      <c r="CA125">
        <v>27</v>
      </c>
      <c r="CB125">
        <v>567</v>
      </c>
      <c r="CC125">
        <v>49</v>
      </c>
      <c r="CD125">
        <v>14.8</v>
      </c>
      <c r="CE125">
        <v>274</v>
      </c>
      <c r="CF125">
        <v>2</v>
      </c>
      <c r="CG125">
        <v>54.24</v>
      </c>
      <c r="CH125">
        <v>56.75</v>
      </c>
      <c r="CI125">
        <v>20.2</v>
      </c>
      <c r="CJ125">
        <v>20.2</v>
      </c>
      <c r="CK125">
        <v>23.7</v>
      </c>
      <c r="CL125">
        <v>23.7</v>
      </c>
      <c r="CM125">
        <v>1918</v>
      </c>
      <c r="CN125">
        <v>1</v>
      </c>
      <c r="CO125">
        <v>100</v>
      </c>
      <c r="CP125">
        <v>55</v>
      </c>
      <c r="CQ125">
        <v>0.57399999999999995</v>
      </c>
      <c r="CR125">
        <v>0.70699999999999996</v>
      </c>
      <c r="CS125">
        <v>0.79700000000000004</v>
      </c>
      <c r="CT125">
        <v>0.86</v>
      </c>
      <c r="CU125">
        <v>0.55300000000000005</v>
      </c>
      <c r="CV125">
        <v>0.63100000000000001</v>
      </c>
      <c r="CW125">
        <v>0</v>
      </c>
      <c r="CX125">
        <v>0</v>
      </c>
      <c r="CY125">
        <v>4.7E-2</v>
      </c>
      <c r="CZ125">
        <v>0.17100000000000001</v>
      </c>
      <c r="DA125">
        <v>11.303000000000001</v>
      </c>
      <c r="DB125">
        <v>11.539</v>
      </c>
      <c r="DC125">
        <v>0.36899999999999999</v>
      </c>
      <c r="DD125">
        <v>0.21199999999999999</v>
      </c>
      <c r="DE125">
        <v>1</v>
      </c>
      <c r="DF125">
        <v>2</v>
      </c>
      <c r="DG125">
        <v>2</v>
      </c>
      <c r="DH125">
        <v>2</v>
      </c>
      <c r="DI125">
        <v>2</v>
      </c>
      <c r="DJ125">
        <v>2</v>
      </c>
      <c r="DK125">
        <v>1</v>
      </c>
      <c r="DL125">
        <v>1</v>
      </c>
      <c r="DM125">
        <v>2</v>
      </c>
      <c r="DN125">
        <v>1</v>
      </c>
      <c r="DO125">
        <v>0</v>
      </c>
      <c r="DP125">
        <v>1</v>
      </c>
      <c r="DQ125" s="4">
        <v>0</v>
      </c>
      <c r="DR125" s="4">
        <v>76.924000000000007</v>
      </c>
      <c r="DS125" s="4">
        <v>8.3000000000000007</v>
      </c>
      <c r="DT125">
        <v>2.64</v>
      </c>
      <c r="DU125" s="4">
        <v>4.4400000000000004</v>
      </c>
      <c r="DV125" s="4">
        <v>9.1199999999999992</v>
      </c>
      <c r="DW125" s="4">
        <v>170</v>
      </c>
      <c r="DX125" s="4">
        <v>4</v>
      </c>
      <c r="DY125" s="4">
        <v>4.7</v>
      </c>
      <c r="DZ125" s="4">
        <v>2.8</v>
      </c>
      <c r="EA125" s="4">
        <v>3.1</v>
      </c>
      <c r="EB125">
        <v>10</v>
      </c>
      <c r="EC125">
        <v>6.3540000000000001</v>
      </c>
      <c r="ED125">
        <v>9.6000000000000002E-2</v>
      </c>
      <c r="EE125">
        <v>0.124</v>
      </c>
      <c r="EF125">
        <v>1</v>
      </c>
      <c r="EG125">
        <v>1</v>
      </c>
      <c r="EH125">
        <v>1</v>
      </c>
      <c r="EI125">
        <v>0</v>
      </c>
      <c r="EJ125">
        <v>0.66700000000000004</v>
      </c>
      <c r="EK125">
        <v>1</v>
      </c>
      <c r="EL125">
        <v>1</v>
      </c>
      <c r="EM125">
        <v>8.1300000000000008</v>
      </c>
      <c r="EN125">
        <v>0.67800000000000005</v>
      </c>
      <c r="EO125">
        <v>0</v>
      </c>
      <c r="EP125">
        <v>0</v>
      </c>
      <c r="EQ125">
        <v>63.98</v>
      </c>
      <c r="ER125">
        <v>8.4290000000000003</v>
      </c>
      <c r="ES125">
        <v>40.941000000000003</v>
      </c>
      <c r="ET125">
        <v>957388.1</v>
      </c>
      <c r="EU125">
        <v>13.11</v>
      </c>
      <c r="EV125">
        <v>60</v>
      </c>
      <c r="EY125">
        <v>0.83989999999999998</v>
      </c>
      <c r="EZ125">
        <v>0</v>
      </c>
      <c r="FA125">
        <v>5.8</v>
      </c>
      <c r="FB125">
        <v>1.0429999999999999</v>
      </c>
      <c r="FC125">
        <v>1.548</v>
      </c>
      <c r="FD125">
        <v>0.94399999999999995</v>
      </c>
      <c r="FE125">
        <v>172700</v>
      </c>
      <c r="FF125">
        <v>0.78600000000000003</v>
      </c>
      <c r="FI125">
        <v>1.77</v>
      </c>
      <c r="FJ125">
        <v>2.1749999999999998</v>
      </c>
      <c r="FK125">
        <v>-73809</v>
      </c>
      <c r="FL125">
        <v>4.5</v>
      </c>
      <c r="FM125">
        <v>16438</v>
      </c>
      <c r="FN125">
        <v>1429</v>
      </c>
      <c r="FO125">
        <v>21.8</v>
      </c>
      <c r="FP125">
        <v>10.4</v>
      </c>
      <c r="FQ125">
        <v>0.1</v>
      </c>
      <c r="FR125">
        <v>4.4569210000000004</v>
      </c>
      <c r="FS125">
        <v>4.6050000000000004</v>
      </c>
      <c r="FT125">
        <v>4.09</v>
      </c>
      <c r="FU125">
        <v>5.7240000000000002</v>
      </c>
      <c r="FV125">
        <v>3.44</v>
      </c>
      <c r="FW125" s="4">
        <v>5.7460000000000004</v>
      </c>
      <c r="FX125" s="4">
        <v>13</v>
      </c>
      <c r="FY125" s="4">
        <v>1</v>
      </c>
      <c r="FZ125" s="6">
        <v>100.68</v>
      </c>
      <c r="GA125" s="7">
        <f t="shared" si="12"/>
        <v>0.28241731312331864</v>
      </c>
      <c r="GB125" s="7">
        <f t="shared" si="13"/>
        <v>14.670987654320939</v>
      </c>
      <c r="GC125" s="6">
        <v>33</v>
      </c>
      <c r="GD125" s="6">
        <v>1.6759999999999999</v>
      </c>
      <c r="GF125" s="4">
        <v>193</v>
      </c>
      <c r="GG125" s="4">
        <v>1.1000000000000001</v>
      </c>
      <c r="GH125">
        <v>0</v>
      </c>
      <c r="GI125">
        <v>4</v>
      </c>
      <c r="GJ125">
        <v>32</v>
      </c>
      <c r="GK125">
        <v>64</v>
      </c>
      <c r="GL125">
        <v>2.6</v>
      </c>
      <c r="GM125">
        <v>6.5</v>
      </c>
      <c r="GN125">
        <v>38441588</v>
      </c>
      <c r="GO125">
        <v>-6.2E-2</v>
      </c>
      <c r="GP125">
        <v>11.8</v>
      </c>
      <c r="GQ125">
        <v>1.39</v>
      </c>
      <c r="GR125">
        <v>2</v>
      </c>
      <c r="GS125">
        <v>12.96115</v>
      </c>
      <c r="GT125">
        <v>12.47504</v>
      </c>
      <c r="GU125" s="1">
        <v>38200000</v>
      </c>
      <c r="GV125">
        <v>38.1</v>
      </c>
      <c r="GW125">
        <v>17</v>
      </c>
      <c r="GX125">
        <v>1.03</v>
      </c>
      <c r="GY125">
        <v>527.9</v>
      </c>
      <c r="GZ125">
        <v>13845</v>
      </c>
      <c r="HA125">
        <v>658.6</v>
      </c>
      <c r="HB125">
        <v>0.72799999999999998</v>
      </c>
      <c r="HC125">
        <v>0</v>
      </c>
      <c r="HD125">
        <v>99.5</v>
      </c>
      <c r="HE125">
        <v>99</v>
      </c>
      <c r="HF125">
        <v>114</v>
      </c>
      <c r="HG125">
        <v>583</v>
      </c>
      <c r="HH125">
        <v>72</v>
      </c>
      <c r="HI125">
        <v>6.5</v>
      </c>
      <c r="HJ125">
        <v>6.6</v>
      </c>
      <c r="HK125">
        <v>82</v>
      </c>
      <c r="HL125">
        <v>67</v>
      </c>
      <c r="HM125">
        <v>60.6</v>
      </c>
      <c r="HN125">
        <v>17.64226</v>
      </c>
      <c r="HO125">
        <v>15.9056</v>
      </c>
      <c r="HP125" t="s">
        <v>267</v>
      </c>
      <c r="HQ125" t="s">
        <v>361</v>
      </c>
      <c r="HR125" t="s">
        <v>306</v>
      </c>
      <c r="HS125" t="s">
        <v>271</v>
      </c>
      <c r="HT125" t="s">
        <v>272</v>
      </c>
      <c r="HU125" t="s">
        <v>273</v>
      </c>
      <c r="HV125" t="s">
        <v>320</v>
      </c>
      <c r="HW125" t="s">
        <v>284</v>
      </c>
      <c r="HX125" t="s">
        <v>285</v>
      </c>
      <c r="HY125" t="s">
        <v>286</v>
      </c>
      <c r="HZ125" t="s">
        <v>293</v>
      </c>
      <c r="IA125" t="s">
        <v>293</v>
      </c>
      <c r="IB125" t="s">
        <v>293</v>
      </c>
      <c r="IC125" t="s">
        <v>287</v>
      </c>
      <c r="ID125" t="s">
        <v>342</v>
      </c>
      <c r="IE125" t="s">
        <v>342</v>
      </c>
      <c r="IF125" t="s">
        <v>321</v>
      </c>
      <c r="IG125" t="s">
        <v>290</v>
      </c>
      <c r="IH125" t="s">
        <v>290</v>
      </c>
      <c r="II125" t="s">
        <v>330</v>
      </c>
      <c r="IJ125" t="s">
        <v>276</v>
      </c>
      <c r="IK125" t="s">
        <v>276</v>
      </c>
      <c r="IL125" t="s">
        <v>276</v>
      </c>
      <c r="IM125" t="s">
        <v>276</v>
      </c>
      <c r="IN125" t="s">
        <v>276</v>
      </c>
      <c r="IO125" t="s">
        <v>331</v>
      </c>
      <c r="IP125" t="s">
        <v>311</v>
      </c>
      <c r="IQ125" t="s">
        <v>275</v>
      </c>
      <c r="IR125" t="s">
        <v>362</v>
      </c>
      <c r="IS125" t="s">
        <v>323</v>
      </c>
      <c r="IT125" t="s">
        <v>363</v>
      </c>
      <c r="IU125" t="s">
        <v>293</v>
      </c>
      <c r="IV125" t="s">
        <v>290</v>
      </c>
      <c r="IX125" t="s">
        <v>298</v>
      </c>
      <c r="IY125" t="s">
        <v>325</v>
      </c>
      <c r="IZ125" t="s">
        <v>278</v>
      </c>
      <c r="JB125" t="s">
        <v>875</v>
      </c>
      <c r="JC125" t="s">
        <v>279</v>
      </c>
      <c r="JD125" s="6" t="s">
        <v>335</v>
      </c>
      <c r="JE125" s="6" t="s">
        <v>336</v>
      </c>
      <c r="JF125" s="6" t="s">
        <v>301</v>
      </c>
      <c r="JG125" s="6" t="s">
        <v>317</v>
      </c>
      <c r="JH125" s="6" t="s">
        <v>360</v>
      </c>
      <c r="JI125" s="6" t="s">
        <v>359</v>
      </c>
      <c r="JJ125" s="6" t="s">
        <v>290</v>
      </c>
      <c r="JK125"/>
    </row>
    <row r="126" spans="1:271" x14ac:dyDescent="0.35">
      <c r="A126" t="s">
        <v>416</v>
      </c>
      <c r="B126">
        <v>620</v>
      </c>
      <c r="C126">
        <v>33</v>
      </c>
      <c r="D126">
        <v>7.79</v>
      </c>
      <c r="E126">
        <v>82.01</v>
      </c>
      <c r="F126">
        <v>75.28</v>
      </c>
      <c r="G126">
        <v>52</v>
      </c>
      <c r="H126">
        <v>128</v>
      </c>
      <c r="I126">
        <v>93.3</v>
      </c>
      <c r="J126">
        <v>4721</v>
      </c>
      <c r="K126">
        <v>16.2</v>
      </c>
      <c r="L126">
        <v>65.8</v>
      </c>
      <c r="M126">
        <v>18</v>
      </c>
      <c r="N126">
        <v>0.1</v>
      </c>
      <c r="O126">
        <v>1.5</v>
      </c>
      <c r="P126">
        <v>1.5</v>
      </c>
      <c r="Q126">
        <v>0</v>
      </c>
      <c r="R126">
        <v>0</v>
      </c>
      <c r="S126">
        <v>7.2</v>
      </c>
      <c r="T126">
        <v>7</v>
      </c>
      <c r="U126">
        <v>1</v>
      </c>
      <c r="V126">
        <v>1</v>
      </c>
      <c r="W126">
        <v>5.3</v>
      </c>
      <c r="X126">
        <v>4.4000000000000004</v>
      </c>
      <c r="Y126">
        <v>7.1</v>
      </c>
      <c r="Z126">
        <v>2</v>
      </c>
      <c r="AA126">
        <v>1.2</v>
      </c>
      <c r="AB126">
        <v>0.79500000000000004</v>
      </c>
      <c r="AC126">
        <v>0.77500000000000002</v>
      </c>
      <c r="AD126">
        <v>3</v>
      </c>
      <c r="AE126">
        <v>41</v>
      </c>
      <c r="AF126">
        <v>106</v>
      </c>
      <c r="AG126">
        <v>105.2</v>
      </c>
      <c r="AH126">
        <v>10.7</v>
      </c>
      <c r="AI126">
        <v>10.6</v>
      </c>
      <c r="AJ126">
        <v>10</v>
      </c>
      <c r="AK126">
        <v>60.7</v>
      </c>
      <c r="AL126">
        <v>68.065399999999997</v>
      </c>
      <c r="AM126">
        <v>58.22</v>
      </c>
      <c r="AN126">
        <v>55.7</v>
      </c>
      <c r="AO126">
        <v>57.6</v>
      </c>
      <c r="AP126">
        <v>0.57499999999999996</v>
      </c>
      <c r="AQ126">
        <v>0.31</v>
      </c>
      <c r="AR126">
        <v>21</v>
      </c>
      <c r="AS126">
        <v>181</v>
      </c>
      <c r="AT126">
        <v>78.540000000000006</v>
      </c>
      <c r="AU126">
        <v>83.2</v>
      </c>
      <c r="AV126">
        <v>37.365000000000002</v>
      </c>
      <c r="AW126">
        <v>100</v>
      </c>
      <c r="AX126">
        <v>10</v>
      </c>
      <c r="AY126">
        <v>24</v>
      </c>
      <c r="AZ126">
        <v>70.921999999999997</v>
      </c>
      <c r="BA126">
        <v>2</v>
      </c>
      <c r="BB126">
        <v>7</v>
      </c>
      <c r="BC126">
        <v>12</v>
      </c>
      <c r="BD126">
        <v>4.7E-2</v>
      </c>
      <c r="BE126">
        <v>80.5</v>
      </c>
      <c r="BF126">
        <v>61</v>
      </c>
      <c r="BG126">
        <v>60</v>
      </c>
      <c r="BH126">
        <v>61</v>
      </c>
      <c r="BI126">
        <v>37.1</v>
      </c>
      <c r="BJ126">
        <v>70</v>
      </c>
      <c r="BK126">
        <v>37</v>
      </c>
      <c r="BL126">
        <v>79.7</v>
      </c>
      <c r="BM126">
        <v>70</v>
      </c>
      <c r="BN126">
        <v>87.5</v>
      </c>
      <c r="BO126">
        <v>64.400000000000006</v>
      </c>
      <c r="BP126">
        <v>245.1</v>
      </c>
      <c r="BQ126">
        <v>1.1950000000000001</v>
      </c>
      <c r="BR126">
        <v>23074</v>
      </c>
      <c r="BS126">
        <v>3</v>
      </c>
      <c r="BT126">
        <v>38.5</v>
      </c>
      <c r="BU126">
        <v>3</v>
      </c>
      <c r="BV126">
        <v>38.5</v>
      </c>
      <c r="BW126">
        <v>38.5</v>
      </c>
      <c r="BX126">
        <v>1143</v>
      </c>
      <c r="BY126">
        <v>10</v>
      </c>
      <c r="BZ126">
        <v>1</v>
      </c>
      <c r="CA126">
        <v>18.8</v>
      </c>
      <c r="CB126">
        <v>168</v>
      </c>
      <c r="CC126">
        <v>42.1</v>
      </c>
      <c r="CE126">
        <v>382</v>
      </c>
      <c r="CF126">
        <v>1.7</v>
      </c>
      <c r="CG126">
        <v>69.23</v>
      </c>
      <c r="CH126">
        <v>75.97</v>
      </c>
      <c r="CI126">
        <v>19.5</v>
      </c>
      <c r="CJ126">
        <v>19.5</v>
      </c>
      <c r="CK126">
        <v>28.7</v>
      </c>
      <c r="CL126">
        <v>28.7</v>
      </c>
      <c r="CM126">
        <v>1931</v>
      </c>
      <c r="CN126">
        <v>1</v>
      </c>
      <c r="CO126">
        <v>100</v>
      </c>
      <c r="CP126">
        <v>13</v>
      </c>
      <c r="CQ126">
        <v>0.80700000000000005</v>
      </c>
      <c r="CR126">
        <v>0.873</v>
      </c>
      <c r="CS126">
        <v>0.92700000000000005</v>
      </c>
      <c r="CT126">
        <v>0.91400000000000003</v>
      </c>
      <c r="CU126">
        <v>0.59399999999999997</v>
      </c>
      <c r="CV126">
        <v>0.88700000000000001</v>
      </c>
      <c r="CW126">
        <v>4</v>
      </c>
      <c r="CX126">
        <v>1</v>
      </c>
      <c r="CY126">
        <v>0.02</v>
      </c>
      <c r="CZ126">
        <v>0.14399999999999999</v>
      </c>
      <c r="DA126">
        <v>7.0789999999999997</v>
      </c>
      <c r="DB126">
        <v>7.3559999999999999</v>
      </c>
      <c r="DC126">
        <v>15.183999999999999</v>
      </c>
      <c r="DD126">
        <v>7.9669999999999996</v>
      </c>
      <c r="DE126">
        <v>1</v>
      </c>
      <c r="DF126">
        <v>2</v>
      </c>
      <c r="DG126">
        <v>2</v>
      </c>
      <c r="DH126">
        <v>2</v>
      </c>
      <c r="DI126">
        <v>2</v>
      </c>
      <c r="DJ126">
        <v>2</v>
      </c>
      <c r="DK126">
        <v>2</v>
      </c>
      <c r="DL126">
        <v>2</v>
      </c>
      <c r="DM126">
        <v>2</v>
      </c>
      <c r="DN126">
        <v>1</v>
      </c>
      <c r="DO126">
        <v>0</v>
      </c>
      <c r="DP126">
        <v>1</v>
      </c>
      <c r="DQ126" s="4">
        <v>2</v>
      </c>
      <c r="DR126" s="4">
        <v>85.591999999999999</v>
      </c>
      <c r="DS126" s="4">
        <v>5.7</v>
      </c>
      <c r="DT126">
        <v>2.15</v>
      </c>
      <c r="DU126" s="4">
        <v>3.88</v>
      </c>
      <c r="DV126" s="4">
        <v>9.41</v>
      </c>
      <c r="DW126" s="4">
        <v>174</v>
      </c>
      <c r="DX126" s="4">
        <v>5.2</v>
      </c>
      <c r="DY126" s="4">
        <v>2.5</v>
      </c>
      <c r="DZ126" s="4">
        <v>2.6</v>
      </c>
      <c r="EA126" s="4">
        <v>1.9</v>
      </c>
      <c r="EB126">
        <v>10</v>
      </c>
      <c r="EC126">
        <v>6.9880000000000004</v>
      </c>
      <c r="ED126">
        <v>1.7999999999999999E-2</v>
      </c>
      <c r="EE126">
        <v>0.01</v>
      </c>
      <c r="EF126">
        <v>1</v>
      </c>
      <c r="EG126">
        <v>2</v>
      </c>
      <c r="EH126">
        <v>1</v>
      </c>
      <c r="EI126">
        <v>1</v>
      </c>
      <c r="EJ126">
        <v>0.72199999999999998</v>
      </c>
      <c r="EK126">
        <v>1</v>
      </c>
      <c r="EL126">
        <v>1</v>
      </c>
      <c r="EM126">
        <v>9.0649999999999995</v>
      </c>
      <c r="EN126">
        <v>0.72299999999999998</v>
      </c>
      <c r="EO126">
        <v>0</v>
      </c>
      <c r="EP126">
        <v>0</v>
      </c>
      <c r="EQ126">
        <v>69.7</v>
      </c>
      <c r="ES126">
        <v>0</v>
      </c>
      <c r="ET126">
        <v>0</v>
      </c>
      <c r="EU126">
        <v>16.75</v>
      </c>
      <c r="EV126">
        <v>62</v>
      </c>
      <c r="EY126">
        <v>0.82809999999999995</v>
      </c>
      <c r="EZ126">
        <v>0.55000000000000004</v>
      </c>
      <c r="FA126">
        <v>6</v>
      </c>
      <c r="FB126">
        <v>1.0349999999999999</v>
      </c>
      <c r="FC126">
        <v>1.2529999999999999</v>
      </c>
      <c r="FD126">
        <v>1.4790000000000001</v>
      </c>
      <c r="FE126">
        <v>79850</v>
      </c>
      <c r="FF126">
        <v>11.242000000000001</v>
      </c>
      <c r="FG126">
        <v>4.62</v>
      </c>
      <c r="FH126">
        <v>123.68899999999999</v>
      </c>
      <c r="FI126">
        <v>2.1150000000000002</v>
      </c>
      <c r="FJ126">
        <v>8.6880000000000006</v>
      </c>
      <c r="FK126">
        <v>-140000</v>
      </c>
      <c r="FL126">
        <v>3.1</v>
      </c>
      <c r="FM126">
        <v>598</v>
      </c>
      <c r="FN126">
        <v>32</v>
      </c>
      <c r="FO126">
        <v>21.9</v>
      </c>
      <c r="FP126">
        <v>16.5</v>
      </c>
      <c r="FQ126">
        <v>0.7</v>
      </c>
      <c r="FR126">
        <v>4.4014009999999999</v>
      </c>
      <c r="FS126">
        <v>5.6680000000000001</v>
      </c>
      <c r="FT126">
        <v>4.1779999999999999</v>
      </c>
      <c r="FU126">
        <v>6.2110000000000003</v>
      </c>
      <c r="FV126">
        <v>3.96</v>
      </c>
      <c r="FW126" s="4">
        <v>5.1580000000000004</v>
      </c>
      <c r="FX126" s="4">
        <v>17</v>
      </c>
      <c r="FY126" s="4">
        <v>1</v>
      </c>
      <c r="FZ126" s="6">
        <v>79.34</v>
      </c>
      <c r="GA126" s="7">
        <f t="shared" si="12"/>
        <v>-0.12837885166498691</v>
      </c>
      <c r="GB126" s="7">
        <f t="shared" si="13"/>
        <v>-6.6690123456790644</v>
      </c>
      <c r="GC126" s="6">
        <v>3</v>
      </c>
      <c r="GD126" s="6">
        <v>1.258</v>
      </c>
      <c r="GF126" s="4">
        <v>133</v>
      </c>
      <c r="GG126" s="4">
        <v>1.2</v>
      </c>
      <c r="GH126">
        <v>0</v>
      </c>
      <c r="GI126">
        <v>2.6</v>
      </c>
      <c r="GJ126">
        <v>23</v>
      </c>
      <c r="GK126">
        <v>74.5</v>
      </c>
      <c r="GL126">
        <v>1.1000000000000001</v>
      </c>
      <c r="GM126">
        <v>0.9</v>
      </c>
      <c r="GN126">
        <v>10760305</v>
      </c>
      <c r="GO126">
        <v>0.21199999999999999</v>
      </c>
      <c r="GP126">
        <v>10.7</v>
      </c>
      <c r="GQ126">
        <v>1.1399999999999999</v>
      </c>
      <c r="GR126">
        <v>2</v>
      </c>
      <c r="GS126">
        <v>17.22015</v>
      </c>
      <c r="GT126">
        <v>15.158300000000001</v>
      </c>
      <c r="GU126" s="1">
        <v>10400000</v>
      </c>
      <c r="GV126">
        <v>10.6</v>
      </c>
      <c r="GW126">
        <v>18</v>
      </c>
      <c r="GX126">
        <v>0.99</v>
      </c>
      <c r="GY126">
        <v>243.5</v>
      </c>
      <c r="GZ126">
        <v>22923</v>
      </c>
      <c r="HA126">
        <v>247</v>
      </c>
      <c r="HB126">
        <v>0.67</v>
      </c>
      <c r="HC126">
        <v>0</v>
      </c>
      <c r="HD126">
        <v>94.6</v>
      </c>
      <c r="HE126">
        <v>99</v>
      </c>
      <c r="HG126">
        <v>456</v>
      </c>
      <c r="HH126">
        <v>80</v>
      </c>
      <c r="HI126">
        <v>5.9</v>
      </c>
      <c r="HJ126">
        <v>5.7</v>
      </c>
      <c r="HK126">
        <v>90</v>
      </c>
      <c r="HL126">
        <v>47</v>
      </c>
      <c r="HM126">
        <v>27.5</v>
      </c>
      <c r="HN126">
        <v>17.252020000000002</v>
      </c>
      <c r="HO126">
        <v>15.842700000000001</v>
      </c>
      <c r="HP126" t="s">
        <v>267</v>
      </c>
      <c r="HQ126" t="s">
        <v>417</v>
      </c>
      <c r="HR126" t="s">
        <v>306</v>
      </c>
      <c r="HS126" t="s">
        <v>271</v>
      </c>
      <c r="HT126" t="s">
        <v>282</v>
      </c>
      <c r="HU126" t="s">
        <v>272</v>
      </c>
      <c r="HV126" t="s">
        <v>320</v>
      </c>
      <c r="HW126" t="s">
        <v>416</v>
      </c>
      <c r="HX126" t="s">
        <v>285</v>
      </c>
      <c r="HY126" s="2">
        <v>1</v>
      </c>
      <c r="HZ126" t="s">
        <v>293</v>
      </c>
      <c r="IA126" t="s">
        <v>293</v>
      </c>
      <c r="IB126" t="s">
        <v>293</v>
      </c>
      <c r="IC126" t="s">
        <v>287</v>
      </c>
      <c r="ID126" t="s">
        <v>342</v>
      </c>
      <c r="IE126" t="s">
        <v>342</v>
      </c>
      <c r="IF126" t="s">
        <v>321</v>
      </c>
      <c r="IG126" t="s">
        <v>290</v>
      </c>
      <c r="IH126" t="s">
        <v>290</v>
      </c>
      <c r="II126" t="s">
        <v>330</v>
      </c>
      <c r="IJ126" t="s">
        <v>276</v>
      </c>
      <c r="IK126" t="s">
        <v>276</v>
      </c>
      <c r="IL126" t="s">
        <v>276</v>
      </c>
      <c r="IM126" t="s">
        <v>276</v>
      </c>
      <c r="IN126" t="s">
        <v>276</v>
      </c>
      <c r="IO126" t="s">
        <v>276</v>
      </c>
      <c r="IP126" t="s">
        <v>311</v>
      </c>
      <c r="IQ126" t="s">
        <v>275</v>
      </c>
      <c r="IR126" t="s">
        <v>418</v>
      </c>
      <c r="IS126" t="s">
        <v>323</v>
      </c>
      <c r="IT126" t="s">
        <v>363</v>
      </c>
      <c r="IU126" t="s">
        <v>293</v>
      </c>
      <c r="IV126" t="s">
        <v>296</v>
      </c>
      <c r="IX126" t="s">
        <v>298</v>
      </c>
      <c r="IY126" t="s">
        <v>325</v>
      </c>
      <c r="IZ126" t="s">
        <v>278</v>
      </c>
      <c r="JB126" t="s">
        <v>875</v>
      </c>
      <c r="JC126" t="s">
        <v>279</v>
      </c>
      <c r="JD126" s="6" t="s">
        <v>326</v>
      </c>
      <c r="JE126" s="6" t="s">
        <v>296</v>
      </c>
      <c r="JF126" s="6" t="s">
        <v>337</v>
      </c>
      <c r="JG126" s="6" t="s">
        <v>317</v>
      </c>
      <c r="JH126" s="6" t="s">
        <v>416</v>
      </c>
      <c r="JI126" s="6" t="s">
        <v>302</v>
      </c>
      <c r="JJ126" s="6" t="s">
        <v>290</v>
      </c>
      <c r="JK126"/>
    </row>
    <row r="127" spans="1:271" x14ac:dyDescent="0.35">
      <c r="A127" t="s">
        <v>859</v>
      </c>
      <c r="B127">
        <v>634</v>
      </c>
      <c r="C127">
        <v>136</v>
      </c>
      <c r="D127">
        <v>3.18</v>
      </c>
      <c r="E127">
        <v>77.53</v>
      </c>
      <c r="F127">
        <v>73.959999999999994</v>
      </c>
      <c r="G127">
        <v>53</v>
      </c>
      <c r="H127">
        <v>77</v>
      </c>
      <c r="I127">
        <v>89</v>
      </c>
      <c r="J127">
        <v>1213000</v>
      </c>
      <c r="K127">
        <v>21.8</v>
      </c>
      <c r="L127">
        <v>76.7</v>
      </c>
      <c r="M127">
        <v>1.5</v>
      </c>
      <c r="N127">
        <v>2.4</v>
      </c>
      <c r="O127">
        <v>2.4300000000000002</v>
      </c>
      <c r="P127">
        <v>4.0999999999999996</v>
      </c>
      <c r="Q127">
        <v>5.2779999999999996</v>
      </c>
      <c r="R127">
        <v>5</v>
      </c>
      <c r="S127">
        <v>8.2669999999999995</v>
      </c>
      <c r="T127">
        <v>8</v>
      </c>
      <c r="U127">
        <v>6.3330000000000002</v>
      </c>
      <c r="V127">
        <v>6</v>
      </c>
      <c r="W127">
        <v>3.3</v>
      </c>
      <c r="X127">
        <v>3.3</v>
      </c>
      <c r="Y127">
        <v>2.9</v>
      </c>
      <c r="AB127">
        <v>0.80300000000000005</v>
      </c>
      <c r="AC127">
        <v>0.79900000000000004</v>
      </c>
      <c r="AD127">
        <v>-5</v>
      </c>
      <c r="AE127">
        <v>30.1</v>
      </c>
      <c r="AF127">
        <v>105.4</v>
      </c>
      <c r="AG127">
        <v>103.8</v>
      </c>
      <c r="AH127">
        <v>1.5</v>
      </c>
      <c r="AI127">
        <v>2</v>
      </c>
      <c r="AJ127">
        <v>0.5</v>
      </c>
      <c r="AK127">
        <v>95.8</v>
      </c>
      <c r="AL127">
        <v>93.290999999999997</v>
      </c>
      <c r="AM127">
        <v>95.48</v>
      </c>
      <c r="AN127">
        <v>76.900000000000006</v>
      </c>
      <c r="AO127">
        <v>73</v>
      </c>
      <c r="AQ127">
        <v>0.67100000000000004</v>
      </c>
      <c r="AR127">
        <v>94</v>
      </c>
      <c r="AS127">
        <v>183</v>
      </c>
      <c r="AT127">
        <v>75.7</v>
      </c>
      <c r="AU127">
        <v>10.3</v>
      </c>
      <c r="AW127">
        <v>10.5</v>
      </c>
      <c r="AX127">
        <v>0</v>
      </c>
      <c r="AY127">
        <v>29</v>
      </c>
      <c r="AZ127">
        <v>62.884</v>
      </c>
      <c r="BB127">
        <v>2.5</v>
      </c>
      <c r="BC127">
        <v>3</v>
      </c>
      <c r="BD127">
        <v>0.746</v>
      </c>
      <c r="BE127">
        <v>73.7</v>
      </c>
      <c r="BF127">
        <v>65</v>
      </c>
      <c r="BG127">
        <v>50</v>
      </c>
      <c r="BH127">
        <v>99.9</v>
      </c>
      <c r="BI127">
        <v>73.7</v>
      </c>
      <c r="BJ127">
        <v>45</v>
      </c>
      <c r="BK127">
        <v>69.099999999999994</v>
      </c>
      <c r="BL127">
        <v>65.900000000000006</v>
      </c>
      <c r="BM127">
        <v>65</v>
      </c>
      <c r="BN127">
        <v>82.2</v>
      </c>
      <c r="BO127">
        <v>69</v>
      </c>
      <c r="BP127">
        <v>94.2</v>
      </c>
      <c r="BQ127">
        <v>2.863</v>
      </c>
      <c r="BR127">
        <v>85868</v>
      </c>
      <c r="BS127">
        <v>3</v>
      </c>
      <c r="BW127">
        <v>41.1</v>
      </c>
      <c r="BX127">
        <v>1971</v>
      </c>
      <c r="BY127">
        <v>-10</v>
      </c>
      <c r="BZ127">
        <v>0</v>
      </c>
      <c r="CB127">
        <v>1353</v>
      </c>
      <c r="CC127">
        <v>34</v>
      </c>
      <c r="CL127">
        <v>0</v>
      </c>
      <c r="CN127">
        <v>0</v>
      </c>
      <c r="CO127">
        <v>0</v>
      </c>
      <c r="CP127">
        <v>159</v>
      </c>
      <c r="CQ127">
        <v>9.7000000000000003E-2</v>
      </c>
      <c r="CR127">
        <v>8.7999999999999995E-2</v>
      </c>
      <c r="CS127">
        <v>0.35099999999999998</v>
      </c>
      <c r="CT127">
        <v>0.45500000000000002</v>
      </c>
      <c r="CU127">
        <v>7.5999999999999998E-2</v>
      </c>
      <c r="CV127">
        <v>0.27900000000000003</v>
      </c>
      <c r="CW127">
        <v>3</v>
      </c>
      <c r="CX127">
        <v>2</v>
      </c>
      <c r="CY127">
        <v>0.48</v>
      </c>
      <c r="CZ127">
        <v>9.5000000000000001E-2</v>
      </c>
      <c r="DA127">
        <v>9.5589999999999993</v>
      </c>
      <c r="DB127">
        <v>8.1280000000000001</v>
      </c>
      <c r="DC127">
        <v>5.3129999999999997</v>
      </c>
      <c r="DD127">
        <v>3.379</v>
      </c>
      <c r="DE127">
        <v>0</v>
      </c>
      <c r="DF127">
        <v>0</v>
      </c>
      <c r="DG127">
        <v>0</v>
      </c>
      <c r="DH127">
        <v>2</v>
      </c>
      <c r="DI127">
        <v>1</v>
      </c>
      <c r="DJ127">
        <v>0</v>
      </c>
      <c r="DK127">
        <v>0</v>
      </c>
      <c r="DL127">
        <v>1</v>
      </c>
      <c r="DM127">
        <v>1</v>
      </c>
      <c r="DN127">
        <v>0</v>
      </c>
      <c r="DO127">
        <v>0</v>
      </c>
      <c r="DQ127" s="4">
        <v>0</v>
      </c>
      <c r="DR127" s="4">
        <v>79.537999999999997</v>
      </c>
      <c r="DS127" s="4">
        <v>56.2</v>
      </c>
      <c r="DT127">
        <v>9.57</v>
      </c>
      <c r="DU127" s="4">
        <v>10.8</v>
      </c>
      <c r="DV127" s="4">
        <v>4.12</v>
      </c>
      <c r="DW127" s="4">
        <v>44</v>
      </c>
      <c r="DX127" s="4">
        <v>2.9</v>
      </c>
      <c r="DY127" s="4">
        <v>3.4</v>
      </c>
      <c r="DZ127" s="4">
        <v>5.9</v>
      </c>
      <c r="EA127" s="4">
        <v>2.1</v>
      </c>
      <c r="EB127">
        <v>1.25</v>
      </c>
      <c r="EC127">
        <v>7.9569999999999999</v>
      </c>
      <c r="EF127">
        <v>1</v>
      </c>
      <c r="EG127">
        <v>2</v>
      </c>
      <c r="EH127">
        <v>0</v>
      </c>
      <c r="EI127">
        <v>1</v>
      </c>
      <c r="EJ127">
        <v>0.61099999999999999</v>
      </c>
      <c r="EM127">
        <v>3.3380000000000001</v>
      </c>
      <c r="EN127">
        <v>0.63500000000000001</v>
      </c>
      <c r="EQ127">
        <v>72.45</v>
      </c>
      <c r="ES127">
        <v>1085.877</v>
      </c>
      <c r="ET127" s="1">
        <v>77300000</v>
      </c>
      <c r="EU127">
        <v>32.86</v>
      </c>
      <c r="EV127">
        <v>68</v>
      </c>
      <c r="EW127">
        <v>0</v>
      </c>
      <c r="EX127">
        <v>1</v>
      </c>
      <c r="EY127">
        <v>0.8488</v>
      </c>
      <c r="EZ127">
        <v>0</v>
      </c>
      <c r="FA127">
        <v>7.5</v>
      </c>
      <c r="FB127">
        <v>1.2010000000000001</v>
      </c>
      <c r="FC127">
        <v>2</v>
      </c>
      <c r="FD127">
        <v>0.76100000000000001</v>
      </c>
      <c r="FE127">
        <v>11800</v>
      </c>
      <c r="FF127">
        <v>0</v>
      </c>
      <c r="FG127">
        <v>1.7</v>
      </c>
      <c r="FI127">
        <v>1.5</v>
      </c>
      <c r="FJ127">
        <v>73.94</v>
      </c>
      <c r="FK127">
        <v>363500</v>
      </c>
      <c r="FL127">
        <v>7.2</v>
      </c>
      <c r="FM127">
        <v>130</v>
      </c>
      <c r="FN127">
        <v>17</v>
      </c>
      <c r="FO127">
        <v>0.5</v>
      </c>
      <c r="FP127">
        <v>0.3</v>
      </c>
      <c r="FQ127">
        <v>0.1</v>
      </c>
      <c r="FR127">
        <v>5.2381070000000003</v>
      </c>
      <c r="FS127">
        <v>6.048</v>
      </c>
      <c r="FT127">
        <v>6.08</v>
      </c>
      <c r="FU127">
        <v>6.8609999999999998</v>
      </c>
      <c r="FV127">
        <v>5.7560000000000002</v>
      </c>
      <c r="FW127" s="4">
        <v>6.6109999999999998</v>
      </c>
      <c r="FX127" s="4">
        <v>7</v>
      </c>
      <c r="FY127" s="4">
        <v>0</v>
      </c>
      <c r="FZ127" s="6">
        <v>89.12</v>
      </c>
      <c r="GA127" s="7">
        <f t="shared" si="12"/>
        <v>5.9886682150834467E-2</v>
      </c>
      <c r="GB127" s="7">
        <f t="shared" si="13"/>
        <v>3.1109876543209367</v>
      </c>
      <c r="GC127" s="6">
        <v>30</v>
      </c>
      <c r="GD127" s="6">
        <v>1.6639999999999999</v>
      </c>
      <c r="GF127" s="4">
        <v>53</v>
      </c>
      <c r="GG127" s="4">
        <v>1.1000000000000001</v>
      </c>
      <c r="GH127">
        <v>10</v>
      </c>
      <c r="GI127">
        <v>0.1</v>
      </c>
      <c r="GJ127">
        <v>78.8</v>
      </c>
      <c r="GK127">
        <v>21.1</v>
      </c>
      <c r="GL127">
        <v>1.1000000000000001</v>
      </c>
      <c r="GM127">
        <v>27.1</v>
      </c>
      <c r="GN127">
        <v>848016</v>
      </c>
      <c r="GO127">
        <v>0.81</v>
      </c>
      <c r="GP127">
        <v>0.5</v>
      </c>
      <c r="GS127">
        <v>1.31481</v>
      </c>
      <c r="GT127">
        <v>3.0557180000000002</v>
      </c>
      <c r="GU127">
        <v>623703.1</v>
      </c>
      <c r="GV127">
        <v>1.1000000000000001</v>
      </c>
      <c r="GX127">
        <v>1.01</v>
      </c>
      <c r="HC127">
        <v>0</v>
      </c>
      <c r="HD127">
        <v>93.1</v>
      </c>
      <c r="HE127">
        <v>100</v>
      </c>
      <c r="HG127">
        <v>512</v>
      </c>
      <c r="HH127">
        <v>93</v>
      </c>
      <c r="HI127">
        <v>6.7</v>
      </c>
      <c r="HJ127">
        <v>7</v>
      </c>
      <c r="HK127">
        <v>89</v>
      </c>
      <c r="HL127">
        <v>86</v>
      </c>
      <c r="HM127">
        <v>54.1</v>
      </c>
      <c r="HN127">
        <v>24.21284</v>
      </c>
      <c r="HO127">
        <v>21.601410000000001</v>
      </c>
      <c r="HP127" t="s">
        <v>345</v>
      </c>
      <c r="HQ127" t="s">
        <v>860</v>
      </c>
      <c r="HR127" t="s">
        <v>411</v>
      </c>
      <c r="HS127" t="s">
        <v>273</v>
      </c>
      <c r="HT127" t="s">
        <v>282</v>
      </c>
      <c r="HU127" t="s">
        <v>273</v>
      </c>
      <c r="HV127" t="s">
        <v>283</v>
      </c>
      <c r="HW127" t="s">
        <v>348</v>
      </c>
      <c r="HX127" t="s">
        <v>367</v>
      </c>
      <c r="HY127" s="2">
        <v>0.1</v>
      </c>
      <c r="HZ127" t="s">
        <v>275</v>
      </c>
      <c r="IA127" t="s">
        <v>275</v>
      </c>
      <c r="IB127" t="s">
        <v>275</v>
      </c>
      <c r="IF127" t="s">
        <v>288</v>
      </c>
      <c r="IG127" t="s">
        <v>276</v>
      </c>
      <c r="IH127" t="s">
        <v>276</v>
      </c>
      <c r="II127" t="s">
        <v>276</v>
      </c>
      <c r="IJ127" t="s">
        <v>276</v>
      </c>
      <c r="IK127" t="s">
        <v>276</v>
      </c>
      <c r="IP127" t="s">
        <v>311</v>
      </c>
      <c r="IQ127" t="s">
        <v>293</v>
      </c>
      <c r="IR127" t="s">
        <v>861</v>
      </c>
      <c r="IS127" t="s">
        <v>288</v>
      </c>
      <c r="IU127" t="s">
        <v>275</v>
      </c>
      <c r="IW127" t="s">
        <v>297</v>
      </c>
      <c r="IZ127" t="s">
        <v>351</v>
      </c>
      <c r="JB127" t="s">
        <v>875</v>
      </c>
      <c r="JC127" t="s">
        <v>299</v>
      </c>
      <c r="JD127" s="6" t="s">
        <v>300</v>
      </c>
      <c r="JE127" s="6" t="s">
        <v>315</v>
      </c>
      <c r="JF127" s="6" t="s">
        <v>369</v>
      </c>
      <c r="JG127" s="6" t="s">
        <v>283</v>
      </c>
      <c r="JH127" s="6" t="s">
        <v>859</v>
      </c>
      <c r="JI127" s="6" t="s">
        <v>302</v>
      </c>
      <c r="JJ127" s="6" t="s">
        <v>290</v>
      </c>
      <c r="JK127"/>
    </row>
    <row r="128" spans="1:271" x14ac:dyDescent="0.35">
      <c r="A128" t="s">
        <v>401</v>
      </c>
      <c r="B128">
        <v>642</v>
      </c>
      <c r="C128">
        <v>57</v>
      </c>
      <c r="D128">
        <v>6.68</v>
      </c>
      <c r="E128">
        <v>77.66</v>
      </c>
      <c r="F128">
        <v>70.5</v>
      </c>
      <c r="G128">
        <v>90</v>
      </c>
      <c r="H128">
        <v>220</v>
      </c>
      <c r="I128">
        <v>97.3</v>
      </c>
      <c r="J128">
        <v>117000</v>
      </c>
      <c r="K128">
        <v>14.8</v>
      </c>
      <c r="L128">
        <v>70.400000000000006</v>
      </c>
      <c r="M128">
        <v>14.8</v>
      </c>
      <c r="N128">
        <v>-0.5</v>
      </c>
      <c r="O128">
        <v>1.29</v>
      </c>
      <c r="P128">
        <v>1.5</v>
      </c>
      <c r="Q128">
        <v>5.2779999999999996</v>
      </c>
      <c r="R128">
        <v>5</v>
      </c>
      <c r="S128">
        <v>8.2669999999999995</v>
      </c>
      <c r="T128">
        <v>8</v>
      </c>
      <c r="U128">
        <v>9.3330000000000002</v>
      </c>
      <c r="V128">
        <v>9</v>
      </c>
      <c r="W128">
        <v>4.4000000000000004</v>
      </c>
      <c r="X128">
        <v>4.3</v>
      </c>
      <c r="Y128">
        <v>3.8</v>
      </c>
      <c r="Z128">
        <v>1.5</v>
      </c>
      <c r="AA128">
        <v>0.5</v>
      </c>
      <c r="AB128">
        <v>0.76700000000000002</v>
      </c>
      <c r="AC128">
        <v>0.73299999999999998</v>
      </c>
      <c r="AD128">
        <v>1</v>
      </c>
      <c r="AE128">
        <v>38.5</v>
      </c>
      <c r="AF128">
        <v>105.9</v>
      </c>
      <c r="AG128">
        <v>104.2</v>
      </c>
      <c r="AH128">
        <v>21.2</v>
      </c>
      <c r="AI128">
        <v>19.5</v>
      </c>
      <c r="AJ128">
        <v>23.2</v>
      </c>
      <c r="AK128">
        <v>57.5</v>
      </c>
      <c r="AL128">
        <v>55.651400000000002</v>
      </c>
      <c r="AM128">
        <v>53.88</v>
      </c>
      <c r="AN128">
        <v>55.6</v>
      </c>
      <c r="AO128">
        <v>55.6</v>
      </c>
      <c r="AP128">
        <v>0.59</v>
      </c>
      <c r="AQ128">
        <v>0.47799999999999998</v>
      </c>
      <c r="AR128">
        <v>49</v>
      </c>
      <c r="AS128">
        <v>185</v>
      </c>
      <c r="AT128">
        <v>73.98</v>
      </c>
      <c r="AU128">
        <v>34.799999999999997</v>
      </c>
      <c r="AV128">
        <v>26.885000000000002</v>
      </c>
      <c r="AW128">
        <v>63</v>
      </c>
      <c r="AX128">
        <v>9</v>
      </c>
      <c r="AY128">
        <v>4</v>
      </c>
      <c r="AZ128">
        <v>38.771000000000001</v>
      </c>
      <c r="BA128">
        <v>3</v>
      </c>
      <c r="BB128">
        <v>5.5</v>
      </c>
      <c r="BC128">
        <v>10</v>
      </c>
      <c r="BD128">
        <v>0.307</v>
      </c>
      <c r="BE128">
        <v>72.5</v>
      </c>
      <c r="BF128">
        <v>38</v>
      </c>
      <c r="BG128">
        <v>50</v>
      </c>
      <c r="BH128">
        <v>85.8</v>
      </c>
      <c r="BI128">
        <v>59.8</v>
      </c>
      <c r="BJ128">
        <v>75</v>
      </c>
      <c r="BK128">
        <v>60.4</v>
      </c>
      <c r="BL128">
        <v>73.3</v>
      </c>
      <c r="BM128">
        <v>40</v>
      </c>
      <c r="BN128">
        <v>87.5</v>
      </c>
      <c r="BO128">
        <v>64.2</v>
      </c>
      <c r="BP128">
        <v>302.60000000000002</v>
      </c>
      <c r="BQ128">
        <v>0.20499999999999999</v>
      </c>
      <c r="BR128">
        <v>14065</v>
      </c>
      <c r="BS128">
        <v>3</v>
      </c>
      <c r="BT128">
        <v>30.3</v>
      </c>
      <c r="BU128">
        <v>1</v>
      </c>
      <c r="BV128">
        <v>31</v>
      </c>
      <c r="BW128">
        <v>32.1</v>
      </c>
      <c r="BX128">
        <v>1991</v>
      </c>
      <c r="BY128">
        <v>9</v>
      </c>
      <c r="BZ128">
        <v>1</v>
      </c>
      <c r="CA128">
        <v>40.700000000000003</v>
      </c>
      <c r="CB128">
        <v>679</v>
      </c>
      <c r="CC128">
        <v>28.8</v>
      </c>
      <c r="CD128">
        <v>28.9</v>
      </c>
      <c r="CE128">
        <v>436</v>
      </c>
      <c r="CF128">
        <v>4.7</v>
      </c>
      <c r="CG128">
        <v>62.26</v>
      </c>
      <c r="CH128">
        <v>77.67</v>
      </c>
      <c r="CI128">
        <v>11.4</v>
      </c>
      <c r="CJ128">
        <v>11.4</v>
      </c>
      <c r="CK128">
        <v>13.3</v>
      </c>
      <c r="CL128">
        <v>13.3</v>
      </c>
      <c r="CM128">
        <v>1929</v>
      </c>
      <c r="CN128">
        <v>1</v>
      </c>
      <c r="CO128">
        <v>100</v>
      </c>
      <c r="CP128">
        <v>40</v>
      </c>
      <c r="CQ128">
        <v>0.64900000000000002</v>
      </c>
      <c r="CR128">
        <v>0.76800000000000002</v>
      </c>
      <c r="CS128">
        <v>0.83499999999999996</v>
      </c>
      <c r="CT128">
        <v>0.74199999999999999</v>
      </c>
      <c r="CU128">
        <v>0.54900000000000004</v>
      </c>
      <c r="CV128">
        <v>0.92700000000000005</v>
      </c>
      <c r="CW128">
        <v>0</v>
      </c>
      <c r="CX128">
        <v>0</v>
      </c>
      <c r="CY128">
        <v>0.17199999999999999</v>
      </c>
      <c r="CZ128">
        <v>0.23699999999999999</v>
      </c>
      <c r="DA128">
        <v>10.455</v>
      </c>
      <c r="DB128">
        <v>11.24</v>
      </c>
      <c r="DC128">
        <v>2.4180000000000001</v>
      </c>
      <c r="DD128">
        <v>1.2</v>
      </c>
      <c r="DE128">
        <v>1</v>
      </c>
      <c r="DF128">
        <v>1</v>
      </c>
      <c r="DG128">
        <v>2</v>
      </c>
      <c r="DH128">
        <v>2</v>
      </c>
      <c r="DI128">
        <v>1</v>
      </c>
      <c r="DJ128">
        <v>0</v>
      </c>
      <c r="DK128">
        <v>1</v>
      </c>
      <c r="DL128">
        <v>1</v>
      </c>
      <c r="DM128">
        <v>2</v>
      </c>
      <c r="DN128">
        <v>1</v>
      </c>
      <c r="DO128">
        <v>0</v>
      </c>
      <c r="DP128">
        <v>1</v>
      </c>
      <c r="DQ128" s="4">
        <v>2</v>
      </c>
      <c r="DR128" s="4">
        <v>70.299000000000007</v>
      </c>
      <c r="DS128" s="4">
        <v>4.5999999999999996</v>
      </c>
      <c r="DT128">
        <v>1.46</v>
      </c>
      <c r="DU128" s="4">
        <v>2.71</v>
      </c>
      <c r="DV128" s="4">
        <v>8.24</v>
      </c>
      <c r="DW128" s="4">
        <v>137</v>
      </c>
      <c r="DX128" s="4">
        <v>5.7</v>
      </c>
      <c r="DY128" s="4">
        <v>4.4000000000000004</v>
      </c>
      <c r="DZ128" s="4">
        <v>4.2</v>
      </c>
      <c r="EA128" s="4">
        <v>3</v>
      </c>
      <c r="EB128">
        <v>8.92</v>
      </c>
      <c r="EC128">
        <v>5.742</v>
      </c>
      <c r="ED128">
        <v>0.11</v>
      </c>
      <c r="EE128">
        <v>0.1</v>
      </c>
      <c r="EF128">
        <v>2</v>
      </c>
      <c r="EG128">
        <v>2</v>
      </c>
      <c r="EH128">
        <v>1</v>
      </c>
      <c r="EI128">
        <v>1</v>
      </c>
      <c r="EJ128">
        <v>0.38900000000000001</v>
      </c>
      <c r="EK128">
        <v>1</v>
      </c>
      <c r="EL128">
        <v>1</v>
      </c>
      <c r="EM128">
        <v>6.26</v>
      </c>
      <c r="EN128">
        <v>0.55400000000000005</v>
      </c>
      <c r="EO128">
        <v>0</v>
      </c>
      <c r="EP128">
        <v>3</v>
      </c>
      <c r="EQ128">
        <v>59.27</v>
      </c>
      <c r="ER128">
        <v>7.056</v>
      </c>
      <c r="ES128">
        <v>77.138999999999996</v>
      </c>
      <c r="ET128">
        <v>4232623</v>
      </c>
      <c r="EU128">
        <v>23.05</v>
      </c>
      <c r="EV128">
        <v>43</v>
      </c>
      <c r="EW128">
        <v>0</v>
      </c>
      <c r="EX128">
        <v>1</v>
      </c>
      <c r="EY128">
        <v>0.79079999999999995</v>
      </c>
      <c r="EZ128">
        <v>0</v>
      </c>
      <c r="FA128">
        <v>5.3</v>
      </c>
      <c r="FB128">
        <v>1.0449999999999999</v>
      </c>
      <c r="FC128">
        <v>1.823</v>
      </c>
      <c r="FD128">
        <v>1.589</v>
      </c>
      <c r="FE128">
        <v>151300</v>
      </c>
      <c r="FF128">
        <v>12.247999999999999</v>
      </c>
      <c r="FG128">
        <v>4.07</v>
      </c>
      <c r="FI128">
        <v>1.3160000000000001</v>
      </c>
      <c r="FJ128">
        <v>0.65600000000000003</v>
      </c>
      <c r="FK128">
        <v>-437201</v>
      </c>
      <c r="FL128">
        <v>10.5</v>
      </c>
      <c r="FM128">
        <v>1770</v>
      </c>
      <c r="FN128">
        <v>2329</v>
      </c>
      <c r="FO128">
        <v>32.799999999999997</v>
      </c>
      <c r="FP128">
        <v>7.3</v>
      </c>
      <c r="FQ128">
        <v>0.1</v>
      </c>
      <c r="FR128">
        <v>4.1253590000000004</v>
      </c>
      <c r="FS128">
        <v>4.5039999999999996</v>
      </c>
      <c r="FT128">
        <v>2.8330000000000002</v>
      </c>
      <c r="FU128">
        <v>4.7009999999999996</v>
      </c>
      <c r="FV128">
        <v>3.2509999999999999</v>
      </c>
      <c r="FW128" s="4">
        <v>5.0819999999999999</v>
      </c>
      <c r="FX128" s="4">
        <v>13</v>
      </c>
      <c r="FY128" s="4">
        <v>1</v>
      </c>
      <c r="FZ128" s="6">
        <v>83.71</v>
      </c>
      <c r="GA128" s="7">
        <f t="shared" si="12"/>
        <v>-4.4256113139921727E-2</v>
      </c>
      <c r="GB128" s="7">
        <f t="shared" si="13"/>
        <v>-2.2990123456790741</v>
      </c>
      <c r="GC128" s="6">
        <v>25</v>
      </c>
      <c r="GD128" s="6">
        <v>1.006</v>
      </c>
      <c r="GF128" s="4">
        <v>135</v>
      </c>
      <c r="GG128" s="4">
        <v>1.7</v>
      </c>
      <c r="GH128">
        <v>0</v>
      </c>
      <c r="GI128">
        <v>12.8</v>
      </c>
      <c r="GJ128">
        <v>36</v>
      </c>
      <c r="GK128">
        <v>51.2</v>
      </c>
      <c r="GL128">
        <v>6</v>
      </c>
      <c r="GM128">
        <v>1.5</v>
      </c>
      <c r="GN128">
        <v>21904551</v>
      </c>
      <c r="GO128">
        <v>-0.252</v>
      </c>
      <c r="GP128">
        <v>8.1999999999999993</v>
      </c>
      <c r="GQ128">
        <v>1.55</v>
      </c>
      <c r="GR128">
        <v>3</v>
      </c>
      <c r="GS128">
        <v>14.829319999999999</v>
      </c>
      <c r="GT128">
        <v>13.895289999999999</v>
      </c>
      <c r="GU128" s="1">
        <v>21700000</v>
      </c>
      <c r="GV128">
        <v>21.5</v>
      </c>
      <c r="GW128">
        <v>25</v>
      </c>
      <c r="GX128">
        <v>0.99</v>
      </c>
      <c r="GY128">
        <v>200.1</v>
      </c>
      <c r="GZ128">
        <v>9300</v>
      </c>
      <c r="HA128">
        <v>289.3</v>
      </c>
      <c r="HB128">
        <v>0.69299999999999995</v>
      </c>
      <c r="HC128">
        <v>0</v>
      </c>
      <c r="HD128">
        <v>97.6</v>
      </c>
      <c r="HE128">
        <v>98</v>
      </c>
      <c r="HF128">
        <v>70</v>
      </c>
      <c r="HG128">
        <v>706</v>
      </c>
      <c r="HH128">
        <v>65</v>
      </c>
      <c r="HI128">
        <v>5.9</v>
      </c>
      <c r="HJ128">
        <v>6</v>
      </c>
      <c r="HK128">
        <v>74</v>
      </c>
      <c r="HL128">
        <v>42</v>
      </c>
      <c r="HM128">
        <v>79.099999999999994</v>
      </c>
      <c r="HN128">
        <v>16.64912</v>
      </c>
      <c r="HO128">
        <v>15.13551</v>
      </c>
      <c r="HP128" t="s">
        <v>267</v>
      </c>
      <c r="HQ128" t="s">
        <v>402</v>
      </c>
      <c r="HR128" t="s">
        <v>306</v>
      </c>
      <c r="HS128" t="s">
        <v>273</v>
      </c>
      <c r="HT128" t="s">
        <v>282</v>
      </c>
      <c r="HU128" t="s">
        <v>282</v>
      </c>
      <c r="HV128" t="s">
        <v>274</v>
      </c>
      <c r="HW128" t="s">
        <v>284</v>
      </c>
      <c r="HX128" t="s">
        <v>285</v>
      </c>
      <c r="HY128" t="s">
        <v>286</v>
      </c>
      <c r="HZ128" t="s">
        <v>293</v>
      </c>
      <c r="IA128" t="s">
        <v>293</v>
      </c>
      <c r="IB128" t="s">
        <v>293</v>
      </c>
      <c r="IC128" t="s">
        <v>287</v>
      </c>
      <c r="ID128" t="s">
        <v>310</v>
      </c>
      <c r="IE128" t="s">
        <v>310</v>
      </c>
      <c r="IF128" t="s">
        <v>288</v>
      </c>
      <c r="IG128" t="s">
        <v>290</v>
      </c>
      <c r="IH128" t="s">
        <v>331</v>
      </c>
      <c r="II128" t="s">
        <v>330</v>
      </c>
      <c r="IJ128" t="s">
        <v>276</v>
      </c>
      <c r="IK128" t="s">
        <v>291</v>
      </c>
      <c r="IL128" t="s">
        <v>276</v>
      </c>
      <c r="IM128" t="s">
        <v>276</v>
      </c>
      <c r="IN128" t="s">
        <v>276</v>
      </c>
      <c r="IO128" t="s">
        <v>290</v>
      </c>
      <c r="IP128" t="s">
        <v>311</v>
      </c>
      <c r="IQ128" t="s">
        <v>275</v>
      </c>
      <c r="IR128" t="s">
        <v>403</v>
      </c>
      <c r="IS128" t="s">
        <v>288</v>
      </c>
      <c r="IT128" t="s">
        <v>363</v>
      </c>
      <c r="IU128" t="s">
        <v>293</v>
      </c>
      <c r="IV128" t="s">
        <v>290</v>
      </c>
      <c r="IX128" t="s">
        <v>298</v>
      </c>
      <c r="IY128" t="s">
        <v>325</v>
      </c>
      <c r="IZ128" t="s">
        <v>278</v>
      </c>
      <c r="JB128" t="s">
        <v>875</v>
      </c>
      <c r="JC128" t="s">
        <v>279</v>
      </c>
      <c r="JD128" s="6" t="s">
        <v>335</v>
      </c>
      <c r="JE128" s="6" t="s">
        <v>296</v>
      </c>
      <c r="JF128" s="6" t="s">
        <v>301</v>
      </c>
      <c r="JG128" s="6" t="s">
        <v>373</v>
      </c>
      <c r="JH128" s="6" t="s">
        <v>401</v>
      </c>
      <c r="JI128" s="6" t="s">
        <v>359</v>
      </c>
      <c r="JJ128" s="6" t="s">
        <v>331</v>
      </c>
      <c r="JK128"/>
    </row>
    <row r="129" spans="1:271" x14ac:dyDescent="0.35">
      <c r="A129" t="s">
        <v>409</v>
      </c>
      <c r="B129">
        <v>643</v>
      </c>
      <c r="C129">
        <v>132</v>
      </c>
      <c r="D129">
        <v>3.39</v>
      </c>
      <c r="E129">
        <v>73.17</v>
      </c>
      <c r="F129">
        <v>59.8</v>
      </c>
      <c r="G129">
        <v>147</v>
      </c>
      <c r="H129">
        <v>396</v>
      </c>
      <c r="I129">
        <v>99.4</v>
      </c>
      <c r="J129" s="1">
        <v>10100000</v>
      </c>
      <c r="K129">
        <v>15.2</v>
      </c>
      <c r="L129">
        <v>71.8</v>
      </c>
      <c r="M129">
        <v>13</v>
      </c>
      <c r="N129">
        <v>0.1</v>
      </c>
      <c r="O129">
        <v>1.42</v>
      </c>
      <c r="P129">
        <v>1.6</v>
      </c>
      <c r="Q129">
        <v>3.8889999999999998</v>
      </c>
      <c r="R129">
        <v>4</v>
      </c>
      <c r="S129">
        <v>4.7329999999999997</v>
      </c>
      <c r="T129">
        <v>5</v>
      </c>
      <c r="U129">
        <v>10</v>
      </c>
      <c r="V129">
        <v>10</v>
      </c>
      <c r="W129">
        <v>3.9</v>
      </c>
      <c r="X129">
        <v>3.9</v>
      </c>
      <c r="Y129">
        <v>3.5</v>
      </c>
      <c r="Z129">
        <v>3.5</v>
      </c>
      <c r="AA129">
        <v>1.1000000000000001</v>
      </c>
      <c r="AB129">
        <v>0.71899999999999997</v>
      </c>
      <c r="AC129">
        <v>0.69299999999999995</v>
      </c>
      <c r="AD129">
        <v>3</v>
      </c>
      <c r="AE129">
        <v>38.1</v>
      </c>
      <c r="AF129">
        <v>105.5</v>
      </c>
      <c r="AG129">
        <v>104.4</v>
      </c>
      <c r="AH129">
        <v>140.4</v>
      </c>
      <c r="AI129">
        <v>128.9</v>
      </c>
      <c r="AJ129">
        <v>148.1</v>
      </c>
      <c r="AK129">
        <v>73.2</v>
      </c>
      <c r="AL129">
        <v>72.899990000000003</v>
      </c>
      <c r="AM129">
        <v>72.92</v>
      </c>
      <c r="AN129">
        <v>56.8</v>
      </c>
      <c r="AO129">
        <v>56.8</v>
      </c>
      <c r="AP129">
        <v>0.61599999999999999</v>
      </c>
      <c r="AQ129">
        <v>0.442</v>
      </c>
      <c r="AR129">
        <v>41</v>
      </c>
      <c r="AS129">
        <v>186</v>
      </c>
      <c r="AT129">
        <v>66.290000000000006</v>
      </c>
      <c r="AU129">
        <v>9.5</v>
      </c>
      <c r="AV129">
        <v>41.145000000000003</v>
      </c>
      <c r="AW129">
        <v>63</v>
      </c>
      <c r="AX129">
        <v>5</v>
      </c>
      <c r="AY129">
        <v>0</v>
      </c>
      <c r="AZ129">
        <v>37.116</v>
      </c>
      <c r="BA129">
        <v>3</v>
      </c>
      <c r="BB129">
        <v>2.5</v>
      </c>
      <c r="BC129">
        <v>3</v>
      </c>
      <c r="BD129">
        <v>0.245</v>
      </c>
      <c r="BE129">
        <v>52.2</v>
      </c>
      <c r="BF129">
        <v>21</v>
      </c>
      <c r="BG129">
        <v>40</v>
      </c>
      <c r="BH129">
        <v>82.3</v>
      </c>
      <c r="BI129">
        <v>66.5</v>
      </c>
      <c r="BJ129">
        <v>25</v>
      </c>
      <c r="BK129">
        <v>59.6</v>
      </c>
      <c r="BL129">
        <v>62.6</v>
      </c>
      <c r="BM129">
        <v>25</v>
      </c>
      <c r="BN129">
        <v>68.400000000000006</v>
      </c>
      <c r="BO129">
        <v>50.3</v>
      </c>
      <c r="BP129">
        <v>2300</v>
      </c>
      <c r="BQ129">
        <v>0.24099999999999999</v>
      </c>
      <c r="BR129">
        <v>16139</v>
      </c>
      <c r="BS129">
        <v>3</v>
      </c>
      <c r="BT129">
        <v>45.6</v>
      </c>
      <c r="BU129">
        <v>3</v>
      </c>
      <c r="BV129">
        <v>39.9</v>
      </c>
      <c r="BW129">
        <v>43.7</v>
      </c>
      <c r="BX129">
        <v>1991</v>
      </c>
      <c r="BY129">
        <v>4</v>
      </c>
      <c r="BZ129">
        <v>1</v>
      </c>
      <c r="CA129">
        <v>74.8</v>
      </c>
      <c r="CB129">
        <v>1450</v>
      </c>
      <c r="CC129">
        <v>31.9</v>
      </c>
      <c r="CD129">
        <v>19.600000000000001</v>
      </c>
      <c r="CE129">
        <v>43</v>
      </c>
      <c r="CF129">
        <v>0.4</v>
      </c>
      <c r="CH129">
        <v>63.28</v>
      </c>
      <c r="CI129">
        <v>9.8000000000000007</v>
      </c>
      <c r="CJ129">
        <v>14</v>
      </c>
      <c r="CL129">
        <v>13.6</v>
      </c>
      <c r="CM129">
        <v>1918</v>
      </c>
      <c r="CN129">
        <v>0</v>
      </c>
      <c r="CO129">
        <v>100</v>
      </c>
      <c r="CP129">
        <v>148</v>
      </c>
      <c r="CQ129">
        <v>0.124</v>
      </c>
      <c r="CR129">
        <v>0.27800000000000002</v>
      </c>
      <c r="CS129">
        <v>0.28699999999999998</v>
      </c>
      <c r="CT129">
        <v>0.57799999999999996</v>
      </c>
      <c r="CU129">
        <v>0.28000000000000003</v>
      </c>
      <c r="CV129">
        <v>0.34399999999999997</v>
      </c>
      <c r="CW129">
        <v>1</v>
      </c>
      <c r="CX129">
        <v>0</v>
      </c>
      <c r="CY129">
        <v>0.249</v>
      </c>
      <c r="CZ129">
        <v>0.44</v>
      </c>
      <c r="DA129">
        <v>11.590999999999999</v>
      </c>
      <c r="DB129">
        <v>11.845000000000001</v>
      </c>
      <c r="DC129">
        <v>1.119</v>
      </c>
      <c r="DD129">
        <v>0.61399999999999999</v>
      </c>
      <c r="DE129">
        <v>0</v>
      </c>
      <c r="DF129">
        <v>0</v>
      </c>
      <c r="DG129">
        <v>2</v>
      </c>
      <c r="DH129">
        <v>0</v>
      </c>
      <c r="DI129">
        <v>0</v>
      </c>
      <c r="DJ129">
        <v>0</v>
      </c>
      <c r="DK129">
        <v>0</v>
      </c>
      <c r="DL129">
        <v>1</v>
      </c>
      <c r="DM129">
        <v>2</v>
      </c>
      <c r="DN129">
        <v>0</v>
      </c>
      <c r="DO129">
        <v>0</v>
      </c>
      <c r="DP129">
        <v>1</v>
      </c>
      <c r="DQ129" s="4">
        <v>0</v>
      </c>
      <c r="DR129" s="4">
        <v>66.548000000000002</v>
      </c>
      <c r="DS129" s="4">
        <v>10.9</v>
      </c>
      <c r="DT129">
        <v>3.87</v>
      </c>
      <c r="DU129" s="4">
        <v>5.69</v>
      </c>
      <c r="DV129" s="4">
        <v>4.12</v>
      </c>
      <c r="DW129" s="4">
        <v>163</v>
      </c>
      <c r="DX129" s="4">
        <v>3.6</v>
      </c>
      <c r="DY129" s="4">
        <v>4.8</v>
      </c>
      <c r="DZ129" s="4">
        <v>8.6999999999999993</v>
      </c>
      <c r="EA129" s="4">
        <v>5.2</v>
      </c>
      <c r="EB129">
        <v>4.75</v>
      </c>
      <c r="EC129">
        <v>5.4210000000000003</v>
      </c>
      <c r="ED129">
        <v>0.17299999999999999</v>
      </c>
      <c r="EE129">
        <v>0.27200000000000002</v>
      </c>
      <c r="EF129">
        <v>4</v>
      </c>
      <c r="EG129">
        <v>4</v>
      </c>
      <c r="EH129">
        <v>1</v>
      </c>
      <c r="EI129">
        <v>1</v>
      </c>
      <c r="EJ129">
        <v>0.33300000000000002</v>
      </c>
      <c r="EK129">
        <v>1</v>
      </c>
      <c r="EL129">
        <v>1</v>
      </c>
      <c r="EM129">
        <v>1.468</v>
      </c>
      <c r="EN129">
        <v>0.39400000000000002</v>
      </c>
      <c r="EO129">
        <v>0</v>
      </c>
      <c r="EP129">
        <v>1</v>
      </c>
      <c r="EQ129">
        <v>67.16</v>
      </c>
      <c r="ES129">
        <v>4406.8379999999997</v>
      </c>
      <c r="ET129" s="1">
        <v>501000000</v>
      </c>
      <c r="EU129">
        <v>43.42</v>
      </c>
      <c r="EV129">
        <v>28</v>
      </c>
      <c r="EW129">
        <v>1</v>
      </c>
      <c r="EX129">
        <v>0</v>
      </c>
      <c r="EY129">
        <v>0.7974</v>
      </c>
      <c r="EZ129">
        <v>6.64</v>
      </c>
      <c r="FA129">
        <v>15.2</v>
      </c>
      <c r="FB129">
        <v>2.7090000000000001</v>
      </c>
      <c r="FC129">
        <v>3.2770000000000001</v>
      </c>
      <c r="FD129">
        <v>1.639</v>
      </c>
      <c r="FE129">
        <v>1260000</v>
      </c>
      <c r="FF129">
        <v>8.1029999999999998</v>
      </c>
      <c r="FG129">
        <v>4.2</v>
      </c>
      <c r="FH129">
        <v>9.4429999999999996</v>
      </c>
      <c r="FI129">
        <v>4.2249999999999996</v>
      </c>
      <c r="FJ129">
        <v>8.59</v>
      </c>
      <c r="FK129">
        <v>1117884</v>
      </c>
      <c r="FL129">
        <v>8.9</v>
      </c>
      <c r="FM129">
        <v>3458</v>
      </c>
      <c r="FN129">
        <v>74357</v>
      </c>
      <c r="FO129">
        <v>7.3</v>
      </c>
      <c r="FP129">
        <v>5.5</v>
      </c>
      <c r="FQ129">
        <v>1</v>
      </c>
      <c r="FR129">
        <v>4.2459239999999996</v>
      </c>
      <c r="FS129">
        <v>4.6500000000000004</v>
      </c>
      <c r="FT129">
        <v>2.677</v>
      </c>
      <c r="FU129">
        <v>4.2069999999999999</v>
      </c>
      <c r="FV129">
        <v>3.4849999999999999</v>
      </c>
      <c r="FW129" s="4">
        <v>5.5369999999999999</v>
      </c>
      <c r="FX129" s="4">
        <v>11</v>
      </c>
      <c r="FY129" s="4">
        <v>0</v>
      </c>
      <c r="FZ129" s="6">
        <v>46.27</v>
      </c>
      <c r="GA129" s="7">
        <f t="shared" si="12"/>
        <v>-0.76497815670478364</v>
      </c>
      <c r="GB129" s="7">
        <f t="shared" si="13"/>
        <v>-39.739012345679065</v>
      </c>
      <c r="GC129" s="6">
        <v>151</v>
      </c>
      <c r="GD129" s="6">
        <v>3.0470000000000002</v>
      </c>
      <c r="GE129" s="6">
        <v>35</v>
      </c>
      <c r="GF129" s="4">
        <v>424</v>
      </c>
      <c r="GG129" s="4">
        <v>9.1999999999999993</v>
      </c>
      <c r="GH129">
        <v>1</v>
      </c>
      <c r="GI129">
        <v>4.2</v>
      </c>
      <c r="GJ129">
        <v>33.799999999999997</v>
      </c>
      <c r="GK129">
        <v>62</v>
      </c>
      <c r="GL129">
        <v>6.7</v>
      </c>
      <c r="GM129">
        <v>8.3000000000000007</v>
      </c>
      <c r="GN129">
        <v>138739892</v>
      </c>
      <c r="GO129">
        <v>-0.47</v>
      </c>
      <c r="GP129">
        <v>7.6</v>
      </c>
      <c r="GQ129">
        <v>2.41</v>
      </c>
      <c r="GR129">
        <v>3</v>
      </c>
      <c r="GS129">
        <v>13.681749999999999</v>
      </c>
      <c r="GT129">
        <v>13.216200000000001</v>
      </c>
      <c r="GU129" s="1">
        <v>143000000</v>
      </c>
      <c r="GV129">
        <v>141.80000000000001</v>
      </c>
      <c r="GW129">
        <v>13.1</v>
      </c>
      <c r="GX129">
        <v>1.01</v>
      </c>
      <c r="GY129">
        <v>1679.5</v>
      </c>
      <c r="GZ129">
        <v>11832</v>
      </c>
      <c r="HA129">
        <v>2258.5</v>
      </c>
      <c r="HB129">
        <v>0.63100000000000001</v>
      </c>
      <c r="HC129">
        <v>1</v>
      </c>
      <c r="HD129">
        <v>99.5</v>
      </c>
      <c r="HE129">
        <v>95</v>
      </c>
      <c r="HF129">
        <v>92</v>
      </c>
      <c r="HG129">
        <v>904</v>
      </c>
      <c r="HH129">
        <v>56</v>
      </c>
      <c r="HI129">
        <v>5.9</v>
      </c>
      <c r="HJ129">
        <v>5.9</v>
      </c>
      <c r="HK129">
        <v>74</v>
      </c>
      <c r="HL129">
        <v>36</v>
      </c>
      <c r="HN129">
        <v>16.339600000000001</v>
      </c>
      <c r="HO129">
        <v>15.06556</v>
      </c>
      <c r="HP129" t="s">
        <v>267</v>
      </c>
      <c r="HQ129" t="s">
        <v>410</v>
      </c>
      <c r="HR129" t="s">
        <v>411</v>
      </c>
      <c r="HS129" t="s">
        <v>273</v>
      </c>
      <c r="HT129" t="s">
        <v>273</v>
      </c>
      <c r="HU129" t="s">
        <v>282</v>
      </c>
      <c r="HV129" t="s">
        <v>274</v>
      </c>
      <c r="HW129" t="s">
        <v>284</v>
      </c>
      <c r="HY129" t="s">
        <v>286</v>
      </c>
      <c r="HZ129" t="s">
        <v>275</v>
      </c>
      <c r="IA129" t="s">
        <v>293</v>
      </c>
      <c r="IB129" t="s">
        <v>275</v>
      </c>
      <c r="ID129" t="s">
        <v>310</v>
      </c>
      <c r="IF129" t="s">
        <v>288</v>
      </c>
      <c r="IG129" t="s">
        <v>290</v>
      </c>
      <c r="IH129" t="s">
        <v>290</v>
      </c>
      <c r="II129" t="s">
        <v>290</v>
      </c>
      <c r="IJ129" t="s">
        <v>276</v>
      </c>
      <c r="IK129" t="s">
        <v>291</v>
      </c>
      <c r="IL129" t="s">
        <v>276</v>
      </c>
      <c r="IM129" t="s">
        <v>276</v>
      </c>
      <c r="IN129" t="s">
        <v>276</v>
      </c>
      <c r="IO129" t="s">
        <v>290</v>
      </c>
      <c r="IP129" t="s">
        <v>311</v>
      </c>
      <c r="IQ129" t="s">
        <v>275</v>
      </c>
      <c r="IR129" t="s">
        <v>412</v>
      </c>
      <c r="IS129" t="s">
        <v>288</v>
      </c>
      <c r="IT129" t="s">
        <v>295</v>
      </c>
      <c r="IU129" t="s">
        <v>275</v>
      </c>
      <c r="IV129" t="s">
        <v>296</v>
      </c>
      <c r="IX129" t="s">
        <v>395</v>
      </c>
      <c r="IY129" t="s">
        <v>325</v>
      </c>
      <c r="IZ129" t="s">
        <v>413</v>
      </c>
      <c r="JA129" t="s">
        <v>414</v>
      </c>
      <c r="JB129" t="s">
        <v>874</v>
      </c>
      <c r="JC129" t="s">
        <v>279</v>
      </c>
      <c r="JD129" s="6" t="s">
        <v>335</v>
      </c>
      <c r="JE129" s="6" t="s">
        <v>336</v>
      </c>
      <c r="JF129" s="6" t="s">
        <v>301</v>
      </c>
      <c r="JG129" s="6" t="s">
        <v>373</v>
      </c>
      <c r="JH129" s="6" t="s">
        <v>415</v>
      </c>
      <c r="JJ129" s="6" t="s">
        <v>290</v>
      </c>
      <c r="JK129"/>
    </row>
    <row r="130" spans="1:271" x14ac:dyDescent="0.35">
      <c r="A130" t="s">
        <v>611</v>
      </c>
      <c r="B130">
        <v>646</v>
      </c>
      <c r="C130">
        <v>135</v>
      </c>
      <c r="D130">
        <v>3.25</v>
      </c>
      <c r="E130">
        <v>59.52</v>
      </c>
      <c r="F130">
        <v>56.57</v>
      </c>
      <c r="G130">
        <v>281</v>
      </c>
      <c r="H130">
        <v>330</v>
      </c>
      <c r="I130">
        <v>70.400000000000006</v>
      </c>
      <c r="J130">
        <v>0</v>
      </c>
      <c r="K130">
        <v>42.9</v>
      </c>
      <c r="L130">
        <v>54.7</v>
      </c>
      <c r="M130">
        <v>2.4</v>
      </c>
      <c r="N130">
        <v>-5.5</v>
      </c>
      <c r="O130">
        <v>4.9000000000000004</v>
      </c>
      <c r="P130">
        <v>6.2</v>
      </c>
      <c r="Q130">
        <v>5.556</v>
      </c>
      <c r="R130">
        <v>6</v>
      </c>
      <c r="S130">
        <v>1.7330000000000001</v>
      </c>
      <c r="T130">
        <v>2</v>
      </c>
      <c r="U130">
        <v>7.3330000000000002</v>
      </c>
      <c r="V130">
        <v>7</v>
      </c>
      <c r="W130">
        <v>4.0999999999999996</v>
      </c>
      <c r="X130">
        <v>4.0999999999999996</v>
      </c>
      <c r="Y130">
        <v>4.9000000000000004</v>
      </c>
      <c r="Z130">
        <v>1.5</v>
      </c>
      <c r="AB130">
        <v>0.38500000000000001</v>
      </c>
      <c r="AC130">
        <v>0.33400000000000002</v>
      </c>
      <c r="AD130">
        <v>2</v>
      </c>
      <c r="AE130">
        <v>18.7</v>
      </c>
      <c r="AF130">
        <v>98.9</v>
      </c>
      <c r="AG130">
        <v>98.9</v>
      </c>
      <c r="AH130">
        <v>10.3</v>
      </c>
      <c r="AI130">
        <v>16.100000000000001</v>
      </c>
      <c r="AJ130">
        <v>7.2</v>
      </c>
      <c r="AK130">
        <v>18.899999999999999</v>
      </c>
      <c r="AL130">
        <v>6.5557999999999996</v>
      </c>
      <c r="AM130">
        <v>20.22</v>
      </c>
      <c r="AN130">
        <v>80.3</v>
      </c>
      <c r="AO130">
        <v>86.6</v>
      </c>
      <c r="AP130">
        <v>0.21</v>
      </c>
      <c r="AQ130">
        <v>0.63800000000000001</v>
      </c>
      <c r="AR130">
        <v>83</v>
      </c>
      <c r="AS130">
        <v>187</v>
      </c>
      <c r="AT130">
        <v>58.02</v>
      </c>
      <c r="AW130">
        <v>40.799999999999997</v>
      </c>
      <c r="AX130">
        <v>0</v>
      </c>
      <c r="AY130">
        <v>6</v>
      </c>
      <c r="AZ130">
        <v>27.187000000000001</v>
      </c>
      <c r="BB130">
        <v>2.5</v>
      </c>
      <c r="BC130">
        <v>3</v>
      </c>
      <c r="BD130">
        <v>0.32400000000000001</v>
      </c>
      <c r="BE130">
        <v>74.5</v>
      </c>
      <c r="BF130">
        <v>30</v>
      </c>
      <c r="BG130">
        <v>40</v>
      </c>
      <c r="BH130">
        <v>77.099999999999994</v>
      </c>
      <c r="BI130">
        <v>75.599999999999994</v>
      </c>
      <c r="BJ130">
        <v>40</v>
      </c>
      <c r="BK130">
        <v>89.2</v>
      </c>
      <c r="BL130">
        <v>66.900000000000006</v>
      </c>
      <c r="BM130">
        <v>30</v>
      </c>
      <c r="BN130">
        <v>67.400000000000006</v>
      </c>
      <c r="BO130">
        <v>59.1</v>
      </c>
      <c r="BP130">
        <v>9.9</v>
      </c>
      <c r="BQ130">
        <v>2.1000000000000001E-2</v>
      </c>
      <c r="BR130">
        <v>1022</v>
      </c>
      <c r="BS130">
        <v>1</v>
      </c>
      <c r="BT130">
        <v>28.9</v>
      </c>
      <c r="BU130">
        <v>1</v>
      </c>
      <c r="BV130">
        <v>46.8</v>
      </c>
      <c r="BW130">
        <v>46.7</v>
      </c>
      <c r="BX130">
        <v>1962</v>
      </c>
      <c r="BY130">
        <v>-4</v>
      </c>
      <c r="BZ130">
        <v>0</v>
      </c>
      <c r="CB130">
        <v>5900</v>
      </c>
      <c r="CC130">
        <v>3.1</v>
      </c>
      <c r="CD130">
        <v>56.9</v>
      </c>
      <c r="CE130">
        <v>7</v>
      </c>
      <c r="CF130">
        <v>1.5</v>
      </c>
      <c r="CL130">
        <v>56.3</v>
      </c>
      <c r="CM130">
        <v>1961</v>
      </c>
      <c r="CN130">
        <v>0</v>
      </c>
      <c r="CO130">
        <v>0</v>
      </c>
      <c r="CP130">
        <v>128</v>
      </c>
      <c r="CQ130">
        <v>0.20300000000000001</v>
      </c>
      <c r="CR130">
        <v>0.26600000000000001</v>
      </c>
      <c r="CS130">
        <v>0.55300000000000005</v>
      </c>
      <c r="CT130">
        <v>0.64100000000000001</v>
      </c>
      <c r="CU130">
        <v>0.45500000000000002</v>
      </c>
      <c r="CV130">
        <v>0.52800000000000002</v>
      </c>
      <c r="CW130">
        <v>2</v>
      </c>
      <c r="CX130">
        <v>2</v>
      </c>
      <c r="CZ130">
        <v>0.50700000000000001</v>
      </c>
      <c r="DA130">
        <v>3.3149999999999999</v>
      </c>
      <c r="DB130">
        <v>3.6840000000000002</v>
      </c>
      <c r="DC130">
        <v>56.886000000000003</v>
      </c>
      <c r="DD130">
        <v>49.011000000000003</v>
      </c>
      <c r="DE130">
        <v>0</v>
      </c>
      <c r="DF130">
        <v>1</v>
      </c>
      <c r="DG130">
        <v>1</v>
      </c>
      <c r="DH130">
        <v>2</v>
      </c>
      <c r="DI130">
        <v>1</v>
      </c>
      <c r="DJ130">
        <v>1</v>
      </c>
      <c r="DK130">
        <v>0</v>
      </c>
      <c r="DL130">
        <v>2</v>
      </c>
      <c r="DM130">
        <v>3</v>
      </c>
      <c r="DN130">
        <v>0</v>
      </c>
      <c r="DO130">
        <v>1</v>
      </c>
      <c r="DP130">
        <v>1</v>
      </c>
      <c r="DQ130" s="4">
        <v>0</v>
      </c>
      <c r="DR130" s="4">
        <v>22.7</v>
      </c>
      <c r="DS130" s="4">
        <v>0.1</v>
      </c>
      <c r="DT130">
        <v>7.0000000000000007E-2</v>
      </c>
      <c r="DU130" s="4">
        <v>0.87</v>
      </c>
      <c r="DV130" s="4">
        <v>3.82</v>
      </c>
      <c r="DW130" s="4">
        <v>44</v>
      </c>
      <c r="DX130" s="4">
        <v>6.7</v>
      </c>
      <c r="DY130" s="4">
        <v>7.2</v>
      </c>
      <c r="DZ130" s="4">
        <v>7.8</v>
      </c>
      <c r="EA130" s="4">
        <v>8.1999999999999993</v>
      </c>
      <c r="EB130">
        <v>3</v>
      </c>
      <c r="EC130">
        <v>6.944</v>
      </c>
      <c r="ED130">
        <v>0.112</v>
      </c>
      <c r="EE130">
        <v>0.21299999999999999</v>
      </c>
      <c r="EF130">
        <v>3</v>
      </c>
      <c r="EG130">
        <v>3</v>
      </c>
      <c r="EH130">
        <v>0</v>
      </c>
      <c r="EI130">
        <v>1</v>
      </c>
      <c r="EK130">
        <v>1</v>
      </c>
      <c r="EL130">
        <v>1</v>
      </c>
      <c r="EM130">
        <v>1.9350000000000001</v>
      </c>
      <c r="EN130">
        <v>0.46700000000000003</v>
      </c>
      <c r="EO130">
        <v>0</v>
      </c>
      <c r="EP130">
        <v>1</v>
      </c>
      <c r="ER130">
        <v>6.7140000000000004</v>
      </c>
      <c r="ES130">
        <v>0</v>
      </c>
      <c r="ET130">
        <v>0</v>
      </c>
      <c r="EU130">
        <v>55.46</v>
      </c>
      <c r="EV130">
        <v>53</v>
      </c>
      <c r="EW130">
        <v>0</v>
      </c>
      <c r="EX130">
        <v>1</v>
      </c>
      <c r="EY130">
        <v>0.47860000000000003</v>
      </c>
      <c r="EZ130">
        <v>3.81</v>
      </c>
      <c r="FA130">
        <v>10.7</v>
      </c>
      <c r="FB130">
        <v>1.9650000000000001</v>
      </c>
      <c r="FC130">
        <v>1.6910000000000001</v>
      </c>
      <c r="FD130">
        <v>0.63200000000000001</v>
      </c>
      <c r="FE130">
        <v>35000</v>
      </c>
      <c r="FG130">
        <v>1.49</v>
      </c>
      <c r="FI130">
        <v>1.097</v>
      </c>
      <c r="FJ130">
        <v>4.5220000000000002</v>
      </c>
      <c r="FK130">
        <v>-75001</v>
      </c>
      <c r="FL130">
        <v>34.700000000000003</v>
      </c>
      <c r="FM130">
        <v>73349</v>
      </c>
      <c r="FN130">
        <v>83937</v>
      </c>
      <c r="FO130">
        <v>78.5</v>
      </c>
      <c r="FP130">
        <v>0.6</v>
      </c>
      <c r="FQ130">
        <v>2.9</v>
      </c>
      <c r="FR130">
        <v>4.2149020000000004</v>
      </c>
      <c r="FS130">
        <v>4.2869999999999999</v>
      </c>
      <c r="FT130">
        <v>5.0410000000000004</v>
      </c>
      <c r="FU130">
        <v>6.1929999999999996</v>
      </c>
      <c r="FV130">
        <v>4.05</v>
      </c>
      <c r="FW130" s="4">
        <v>3.4660000000000002</v>
      </c>
      <c r="FX130" s="4">
        <v>14</v>
      </c>
      <c r="FY130" s="4">
        <v>0</v>
      </c>
      <c r="FZ130" s="6">
        <v>48.2</v>
      </c>
      <c r="GA130" s="7">
        <f t="shared" si="12"/>
        <v>-0.72782555136076166</v>
      </c>
      <c r="GB130" s="7">
        <f t="shared" si="13"/>
        <v>-37.809012345679065</v>
      </c>
      <c r="GC130" s="6">
        <v>113</v>
      </c>
      <c r="GD130" s="6">
        <v>2.2269999999999999</v>
      </c>
      <c r="GE130" s="6">
        <v>49</v>
      </c>
      <c r="GF130" s="4">
        <v>434</v>
      </c>
      <c r="GG130" s="4">
        <v>23.1</v>
      </c>
      <c r="GH130">
        <v>4</v>
      </c>
      <c r="GI130">
        <v>42.1</v>
      </c>
      <c r="GJ130">
        <v>14.3</v>
      </c>
      <c r="GK130">
        <v>43.6</v>
      </c>
      <c r="GL130">
        <v>6.4</v>
      </c>
      <c r="GM130">
        <v>7.5</v>
      </c>
      <c r="GN130">
        <v>11370425</v>
      </c>
      <c r="GO130">
        <v>2.7919999999999998</v>
      </c>
      <c r="GS130">
        <v>2.4830610000000002</v>
      </c>
      <c r="GT130">
        <v>3.010653</v>
      </c>
      <c r="GU130">
        <v>8395000</v>
      </c>
      <c r="GV130">
        <v>9.6999999999999993</v>
      </c>
      <c r="GW130">
        <v>60</v>
      </c>
      <c r="GY130">
        <v>4.5</v>
      </c>
      <c r="GZ130">
        <v>458</v>
      </c>
      <c r="HA130">
        <v>10</v>
      </c>
      <c r="HB130">
        <v>0.26300000000000001</v>
      </c>
      <c r="HC130">
        <v>0</v>
      </c>
      <c r="HD130">
        <v>70.3</v>
      </c>
      <c r="HE130">
        <v>92</v>
      </c>
      <c r="HG130">
        <v>878</v>
      </c>
      <c r="HH130">
        <v>64</v>
      </c>
      <c r="HI130">
        <v>4.2</v>
      </c>
      <c r="HJ130">
        <v>4.0999999999999996</v>
      </c>
      <c r="HK130">
        <v>41</v>
      </c>
      <c r="HL130">
        <v>37</v>
      </c>
      <c r="HM130">
        <v>3.3</v>
      </c>
      <c r="HN130">
        <v>45.711889999999997</v>
      </c>
      <c r="HO130">
        <v>43.063310000000001</v>
      </c>
      <c r="HP130" t="s">
        <v>404</v>
      </c>
      <c r="HQ130" t="s">
        <v>612</v>
      </c>
      <c r="HR130" t="s">
        <v>411</v>
      </c>
      <c r="HS130" t="s">
        <v>273</v>
      </c>
      <c r="HT130" t="s">
        <v>272</v>
      </c>
      <c r="HU130" t="s">
        <v>282</v>
      </c>
      <c r="HV130" t="s">
        <v>320</v>
      </c>
      <c r="HW130" t="s">
        <v>530</v>
      </c>
      <c r="HX130" t="s">
        <v>367</v>
      </c>
      <c r="HY130" t="s">
        <v>407</v>
      </c>
      <c r="HZ130" t="s">
        <v>275</v>
      </c>
      <c r="IA130" t="s">
        <v>275</v>
      </c>
      <c r="IB130" t="s">
        <v>275</v>
      </c>
      <c r="IC130" t="s">
        <v>349</v>
      </c>
      <c r="IF130" t="s">
        <v>288</v>
      </c>
      <c r="IG130" t="s">
        <v>290</v>
      </c>
      <c r="IH130" t="s">
        <v>331</v>
      </c>
      <c r="II130" t="s">
        <v>289</v>
      </c>
      <c r="IJ130" t="s">
        <v>290</v>
      </c>
      <c r="IK130" t="s">
        <v>290</v>
      </c>
      <c r="IL130" t="s">
        <v>290</v>
      </c>
      <c r="IM130" t="s">
        <v>290</v>
      </c>
      <c r="IN130" t="s">
        <v>290</v>
      </c>
      <c r="IP130" t="s">
        <v>292</v>
      </c>
      <c r="IQ130" t="s">
        <v>275</v>
      </c>
      <c r="IR130" t="s">
        <v>613</v>
      </c>
      <c r="IS130" t="s">
        <v>288</v>
      </c>
      <c r="IU130" t="s">
        <v>293</v>
      </c>
      <c r="IW130" t="s">
        <v>297</v>
      </c>
      <c r="IY130" t="s">
        <v>314</v>
      </c>
      <c r="IZ130" t="s">
        <v>278</v>
      </c>
      <c r="JA130" t="s">
        <v>352</v>
      </c>
      <c r="JB130" t="s">
        <v>875</v>
      </c>
      <c r="JC130" t="s">
        <v>279</v>
      </c>
      <c r="JD130" s="6" t="s">
        <v>326</v>
      </c>
      <c r="JE130" s="6" t="s">
        <v>296</v>
      </c>
      <c r="JF130" s="6" t="s">
        <v>404</v>
      </c>
      <c r="JG130" s="6" t="s">
        <v>317</v>
      </c>
      <c r="JH130" s="6" t="s">
        <v>611</v>
      </c>
      <c r="JI130" s="6" t="s">
        <v>302</v>
      </c>
      <c r="JJ130" s="6" t="s">
        <v>276</v>
      </c>
      <c r="JK130"/>
    </row>
    <row r="131" spans="1:271" x14ac:dyDescent="0.35">
      <c r="A131" t="s">
        <v>419</v>
      </c>
      <c r="B131">
        <v>682</v>
      </c>
      <c r="C131">
        <v>161</v>
      </c>
      <c r="D131">
        <v>1.82</v>
      </c>
      <c r="E131">
        <v>76.16</v>
      </c>
      <c r="F131">
        <v>72.150000000000006</v>
      </c>
      <c r="G131">
        <v>103</v>
      </c>
      <c r="H131">
        <v>186</v>
      </c>
      <c r="I131">
        <v>78.8</v>
      </c>
      <c r="J131">
        <v>9764000</v>
      </c>
      <c r="K131">
        <v>29.4</v>
      </c>
      <c r="L131">
        <v>67.599999999999994</v>
      </c>
      <c r="M131">
        <v>3</v>
      </c>
      <c r="N131">
        <v>2.2999999999999998</v>
      </c>
      <c r="O131">
        <v>2.31</v>
      </c>
      <c r="P131">
        <v>5.5</v>
      </c>
      <c r="Q131">
        <v>9.4440000000000008</v>
      </c>
      <c r="R131">
        <v>9</v>
      </c>
      <c r="S131">
        <v>9.3330000000000002</v>
      </c>
      <c r="T131">
        <v>9</v>
      </c>
      <c r="U131">
        <v>10</v>
      </c>
      <c r="V131">
        <v>10</v>
      </c>
      <c r="W131">
        <v>5.7</v>
      </c>
      <c r="X131">
        <v>5.6</v>
      </c>
      <c r="Y131">
        <v>2.7</v>
      </c>
      <c r="Z131">
        <v>8.1999999999999993</v>
      </c>
      <c r="AA131">
        <v>0</v>
      </c>
      <c r="AB131">
        <v>0.752</v>
      </c>
      <c r="AC131">
        <v>0.73199999999999998</v>
      </c>
      <c r="AD131">
        <v>-2</v>
      </c>
      <c r="AE131">
        <v>24.6</v>
      </c>
      <c r="AF131">
        <v>102.1</v>
      </c>
      <c r="AG131">
        <v>102.2</v>
      </c>
      <c r="AH131">
        <v>26.2</v>
      </c>
      <c r="AI131">
        <v>36.5</v>
      </c>
      <c r="AJ131">
        <v>16.3</v>
      </c>
      <c r="AK131">
        <v>82.1</v>
      </c>
      <c r="AL131">
        <v>87.548400000000001</v>
      </c>
      <c r="AM131">
        <v>81.22</v>
      </c>
      <c r="AN131">
        <v>50.4</v>
      </c>
      <c r="AO131">
        <v>50.4</v>
      </c>
      <c r="AQ131">
        <v>0.76</v>
      </c>
      <c r="AR131">
        <v>128</v>
      </c>
      <c r="AS131">
        <v>196</v>
      </c>
      <c r="AT131">
        <v>74.11</v>
      </c>
      <c r="AU131">
        <v>16.7</v>
      </c>
      <c r="AW131">
        <v>10.5</v>
      </c>
      <c r="AX131">
        <v>0</v>
      </c>
      <c r="AY131">
        <v>74</v>
      </c>
      <c r="AZ131">
        <v>45.39</v>
      </c>
      <c r="BB131">
        <v>1</v>
      </c>
      <c r="BC131">
        <v>1</v>
      </c>
      <c r="BD131">
        <v>0.18</v>
      </c>
      <c r="BE131">
        <v>84.6</v>
      </c>
      <c r="BF131">
        <v>35</v>
      </c>
      <c r="BG131">
        <v>50</v>
      </c>
      <c r="BH131">
        <v>99.6</v>
      </c>
      <c r="BI131">
        <v>68.099999999999994</v>
      </c>
      <c r="BJ131">
        <v>45</v>
      </c>
      <c r="BK131">
        <v>74.400000000000006</v>
      </c>
      <c r="BL131">
        <v>62.3</v>
      </c>
      <c r="BM131">
        <v>40</v>
      </c>
      <c r="BN131">
        <v>82.5</v>
      </c>
      <c r="BO131">
        <v>64.099999999999994</v>
      </c>
      <c r="BP131">
        <v>589.5</v>
      </c>
      <c r="BQ131">
        <v>0.86099999999999999</v>
      </c>
      <c r="BR131">
        <v>23920</v>
      </c>
      <c r="BS131">
        <v>3</v>
      </c>
      <c r="BX131">
        <v>1932</v>
      </c>
      <c r="BY131">
        <v>-10</v>
      </c>
      <c r="BZ131">
        <v>0</v>
      </c>
      <c r="CB131">
        <v>1612</v>
      </c>
      <c r="CC131">
        <v>31.5</v>
      </c>
      <c r="CE131">
        <v>9</v>
      </c>
      <c r="CF131">
        <v>0</v>
      </c>
      <c r="CL131">
        <v>19.899999999999999</v>
      </c>
      <c r="CN131">
        <v>0</v>
      </c>
      <c r="CO131">
        <v>0</v>
      </c>
      <c r="CP131">
        <v>165</v>
      </c>
      <c r="CQ131">
        <v>0.06</v>
      </c>
      <c r="CR131">
        <v>2.7E-2</v>
      </c>
      <c r="CS131">
        <v>0.23400000000000001</v>
      </c>
      <c r="CT131">
        <v>0.38900000000000001</v>
      </c>
      <c r="CU131">
        <v>0.113</v>
      </c>
      <c r="CV131">
        <v>0.22600000000000001</v>
      </c>
      <c r="CW131">
        <v>0</v>
      </c>
      <c r="CX131">
        <v>0</v>
      </c>
      <c r="CY131">
        <v>9.5000000000000001E-2</v>
      </c>
      <c r="CZ131">
        <v>0.127</v>
      </c>
      <c r="DA131">
        <v>7.165</v>
      </c>
      <c r="DB131">
        <v>8.2720000000000002</v>
      </c>
      <c r="DC131">
        <v>26.457000000000001</v>
      </c>
      <c r="DD131">
        <v>11.599</v>
      </c>
      <c r="DE131">
        <v>0</v>
      </c>
      <c r="DF131">
        <v>0</v>
      </c>
      <c r="DG131">
        <v>0</v>
      </c>
      <c r="DH131">
        <v>0</v>
      </c>
      <c r="DI131">
        <v>0</v>
      </c>
      <c r="DJ131">
        <v>0</v>
      </c>
      <c r="DK131">
        <v>0</v>
      </c>
      <c r="DL131">
        <v>0</v>
      </c>
      <c r="DM131">
        <v>1</v>
      </c>
      <c r="DN131">
        <v>0</v>
      </c>
      <c r="DO131">
        <v>0</v>
      </c>
      <c r="DQ131" s="4">
        <v>0</v>
      </c>
      <c r="DR131" s="4">
        <v>75.896000000000001</v>
      </c>
      <c r="DS131" s="4">
        <v>15.8</v>
      </c>
      <c r="DT131">
        <v>4.21</v>
      </c>
      <c r="DU131" s="4">
        <v>5.61</v>
      </c>
      <c r="DV131" s="4">
        <v>1.47</v>
      </c>
      <c r="DW131" s="4">
        <v>58</v>
      </c>
      <c r="DX131" s="4">
        <v>3.9</v>
      </c>
      <c r="DY131" s="4">
        <v>3.4</v>
      </c>
      <c r="DZ131" s="4">
        <v>8.8000000000000007</v>
      </c>
      <c r="EA131" s="4">
        <v>4.9000000000000004</v>
      </c>
      <c r="EB131">
        <v>0</v>
      </c>
      <c r="EC131">
        <v>7.1719999999999997</v>
      </c>
      <c r="EF131">
        <v>3</v>
      </c>
      <c r="EG131">
        <v>3</v>
      </c>
      <c r="EH131">
        <v>0</v>
      </c>
      <c r="EI131">
        <v>1</v>
      </c>
      <c r="EJ131">
        <v>0.58299999999999996</v>
      </c>
      <c r="EM131">
        <v>1.468</v>
      </c>
      <c r="EN131">
        <v>0.53700000000000003</v>
      </c>
      <c r="EQ131">
        <v>70.900000000000006</v>
      </c>
      <c r="ES131">
        <v>752.85699999999997</v>
      </c>
      <c r="ET131" s="1">
        <v>483000000</v>
      </c>
      <c r="EU131">
        <v>56.88</v>
      </c>
      <c r="EV131">
        <v>46</v>
      </c>
      <c r="EW131">
        <v>0</v>
      </c>
      <c r="EX131">
        <v>1</v>
      </c>
      <c r="EY131">
        <v>0.83560000000000001</v>
      </c>
      <c r="EZ131">
        <v>2.77</v>
      </c>
      <c r="FA131">
        <v>21.8</v>
      </c>
      <c r="FB131">
        <v>2.2989999999999999</v>
      </c>
      <c r="FC131">
        <v>2.0680000000000001</v>
      </c>
      <c r="FD131">
        <v>2.14</v>
      </c>
      <c r="FE131">
        <v>251500</v>
      </c>
      <c r="FF131">
        <v>0</v>
      </c>
      <c r="FI131">
        <v>9.0039999999999996</v>
      </c>
      <c r="FJ131">
        <v>25.948</v>
      </c>
      <c r="FK131">
        <v>850000</v>
      </c>
      <c r="FL131">
        <v>13.3</v>
      </c>
      <c r="FM131">
        <v>559</v>
      </c>
      <c r="FN131">
        <v>584</v>
      </c>
      <c r="FO131">
        <v>5.3</v>
      </c>
      <c r="FP131">
        <v>5.7</v>
      </c>
      <c r="FQ131">
        <v>0</v>
      </c>
      <c r="FR131">
        <v>5.1040979999999996</v>
      </c>
      <c r="FS131">
        <v>4.7889999999999997</v>
      </c>
      <c r="FT131">
        <v>5.2850000000000001</v>
      </c>
      <c r="FU131">
        <v>6.3789999999999996</v>
      </c>
      <c r="FV131">
        <v>4.2880000000000003</v>
      </c>
      <c r="FW131" s="4">
        <v>6.4950000000000001</v>
      </c>
      <c r="FX131" s="4">
        <v>8</v>
      </c>
      <c r="FY131" s="4">
        <v>0</v>
      </c>
      <c r="FZ131" s="6">
        <v>60.86</v>
      </c>
      <c r="GA131" s="7">
        <f t="shared" si="12"/>
        <v>-0.48411986034764332</v>
      </c>
      <c r="GB131" s="7">
        <f t="shared" si="13"/>
        <v>-25.149012345679068</v>
      </c>
      <c r="GC131" s="6">
        <v>133</v>
      </c>
      <c r="GD131" s="6">
        <v>2.4740000000000002</v>
      </c>
      <c r="GE131" s="6">
        <v>28</v>
      </c>
      <c r="GF131" s="4">
        <v>161</v>
      </c>
      <c r="GG131" s="4">
        <v>0.8</v>
      </c>
      <c r="GH131">
        <v>10</v>
      </c>
      <c r="GI131">
        <v>2.7</v>
      </c>
      <c r="GJ131">
        <v>61.9</v>
      </c>
      <c r="GK131">
        <v>35.4</v>
      </c>
      <c r="GL131">
        <v>5.7</v>
      </c>
      <c r="GM131">
        <v>3.1</v>
      </c>
      <c r="GN131">
        <v>26131703</v>
      </c>
      <c r="GO131">
        <v>1.536</v>
      </c>
      <c r="GP131">
        <v>10.8</v>
      </c>
      <c r="GS131">
        <v>2.9888789999999998</v>
      </c>
      <c r="GT131">
        <v>2.8768509999999998</v>
      </c>
      <c r="GU131" s="1">
        <v>22500000</v>
      </c>
      <c r="GV131">
        <v>24.6</v>
      </c>
      <c r="GY131">
        <v>468.8</v>
      </c>
      <c r="GZ131">
        <v>19022</v>
      </c>
      <c r="HA131">
        <v>590.79999999999995</v>
      </c>
      <c r="HC131">
        <v>1</v>
      </c>
      <c r="HD131">
        <v>85.5</v>
      </c>
      <c r="HE131">
        <v>98</v>
      </c>
      <c r="HG131">
        <v>678</v>
      </c>
      <c r="HH131">
        <v>84</v>
      </c>
      <c r="HI131">
        <v>7.7</v>
      </c>
      <c r="HJ131">
        <v>7.6</v>
      </c>
      <c r="HK131">
        <v>92</v>
      </c>
      <c r="HL131">
        <v>77</v>
      </c>
      <c r="HM131">
        <v>48.8</v>
      </c>
      <c r="HN131">
        <v>40.231369999999998</v>
      </c>
      <c r="HO131">
        <v>36.764240000000001</v>
      </c>
      <c r="HP131" t="s">
        <v>345</v>
      </c>
      <c r="HQ131" t="s">
        <v>420</v>
      </c>
      <c r="HR131" t="s">
        <v>411</v>
      </c>
      <c r="HS131" t="s">
        <v>282</v>
      </c>
      <c r="HT131" t="s">
        <v>282</v>
      </c>
      <c r="HU131" t="s">
        <v>282</v>
      </c>
      <c r="HV131" t="s">
        <v>283</v>
      </c>
      <c r="HW131" t="s">
        <v>348</v>
      </c>
      <c r="HX131" t="s">
        <v>421</v>
      </c>
      <c r="HY131" s="2">
        <v>0.1</v>
      </c>
      <c r="HZ131" t="s">
        <v>275</v>
      </c>
      <c r="IA131" t="s">
        <v>275</v>
      </c>
      <c r="IB131" t="s">
        <v>275</v>
      </c>
      <c r="IF131" t="s">
        <v>288</v>
      </c>
      <c r="IG131" t="s">
        <v>290</v>
      </c>
      <c r="IH131" t="s">
        <v>290</v>
      </c>
      <c r="II131" t="s">
        <v>330</v>
      </c>
      <c r="IJ131" t="s">
        <v>276</v>
      </c>
      <c r="IK131" t="s">
        <v>276</v>
      </c>
      <c r="IL131" t="s">
        <v>276</v>
      </c>
      <c r="IM131" t="s">
        <v>276</v>
      </c>
      <c r="IN131" t="s">
        <v>276</v>
      </c>
      <c r="IO131" t="s">
        <v>290</v>
      </c>
      <c r="IP131" t="s">
        <v>311</v>
      </c>
      <c r="IQ131" t="s">
        <v>293</v>
      </c>
      <c r="IR131" t="s">
        <v>422</v>
      </c>
      <c r="IS131" t="s">
        <v>288</v>
      </c>
      <c r="IU131" t="s">
        <v>275</v>
      </c>
      <c r="IW131" t="s">
        <v>297</v>
      </c>
      <c r="IZ131" t="s">
        <v>351</v>
      </c>
      <c r="JA131" t="s">
        <v>414</v>
      </c>
      <c r="JB131" t="s">
        <v>875</v>
      </c>
      <c r="JC131" t="s">
        <v>299</v>
      </c>
      <c r="JD131" s="6" t="s">
        <v>335</v>
      </c>
      <c r="JE131" s="6" t="s">
        <v>296</v>
      </c>
      <c r="JF131" s="6" t="s">
        <v>369</v>
      </c>
      <c r="JG131" s="6" t="s">
        <v>283</v>
      </c>
      <c r="JH131" s="6" t="s">
        <v>419</v>
      </c>
      <c r="JI131" s="6" t="s">
        <v>344</v>
      </c>
      <c r="JJ131" s="6" t="s">
        <v>331</v>
      </c>
      <c r="JK131"/>
    </row>
    <row r="132" spans="1:271" x14ac:dyDescent="0.35">
      <c r="A132" t="s">
        <v>685</v>
      </c>
      <c r="B132">
        <v>686</v>
      </c>
      <c r="C132">
        <v>74</v>
      </c>
      <c r="D132">
        <v>6.15</v>
      </c>
      <c r="E132">
        <v>61.77</v>
      </c>
      <c r="F132">
        <v>57.85</v>
      </c>
      <c r="G132">
        <v>247</v>
      </c>
      <c r="H132">
        <v>293</v>
      </c>
      <c r="I132">
        <v>39.299999999999997</v>
      </c>
      <c r="J132">
        <v>0</v>
      </c>
      <c r="K132">
        <v>43.3</v>
      </c>
      <c r="L132">
        <v>53.9</v>
      </c>
      <c r="M132">
        <v>2.9</v>
      </c>
      <c r="N132">
        <v>2.8</v>
      </c>
      <c r="O132">
        <v>4.78</v>
      </c>
      <c r="P132">
        <v>6.5</v>
      </c>
      <c r="Q132">
        <v>0</v>
      </c>
      <c r="R132">
        <v>0</v>
      </c>
      <c r="S132">
        <v>3.3330000000000002</v>
      </c>
      <c r="T132">
        <v>3</v>
      </c>
      <c r="U132">
        <v>0</v>
      </c>
      <c r="V132">
        <v>0</v>
      </c>
      <c r="W132">
        <v>5.0999999999999996</v>
      </c>
      <c r="X132">
        <v>5.8</v>
      </c>
      <c r="Y132">
        <v>3.2</v>
      </c>
      <c r="Z132">
        <v>1.6</v>
      </c>
      <c r="AA132">
        <v>0.1</v>
      </c>
      <c r="AB132">
        <v>0.41099999999999998</v>
      </c>
      <c r="AC132">
        <v>0.38800000000000001</v>
      </c>
      <c r="AD132">
        <v>0</v>
      </c>
      <c r="AE132">
        <v>18</v>
      </c>
      <c r="AF132">
        <v>102.3</v>
      </c>
      <c r="AG132">
        <v>102</v>
      </c>
      <c r="AH132">
        <v>12.9</v>
      </c>
      <c r="AI132">
        <v>19.5</v>
      </c>
      <c r="AJ132">
        <v>7.5</v>
      </c>
      <c r="AK132">
        <v>42.4</v>
      </c>
      <c r="AL132">
        <v>49.571599999999997</v>
      </c>
      <c r="AM132">
        <v>41.86</v>
      </c>
      <c r="AN132">
        <v>66</v>
      </c>
      <c r="AO132">
        <v>66.8</v>
      </c>
      <c r="AP132">
        <v>0.29299999999999998</v>
      </c>
      <c r="AQ132">
        <v>0.72699999999999998</v>
      </c>
      <c r="AR132">
        <v>113</v>
      </c>
      <c r="AS132">
        <v>197</v>
      </c>
      <c r="AT132">
        <v>59.78</v>
      </c>
      <c r="AU132">
        <v>32.1</v>
      </c>
      <c r="AW132">
        <v>40.799999999999997</v>
      </c>
      <c r="AX132">
        <v>7</v>
      </c>
      <c r="AY132">
        <v>0</v>
      </c>
      <c r="AZ132">
        <v>42.317</v>
      </c>
      <c r="BA132">
        <v>1</v>
      </c>
      <c r="BB132">
        <v>5.5</v>
      </c>
      <c r="BC132">
        <v>8</v>
      </c>
      <c r="BD132">
        <v>0.69399999999999995</v>
      </c>
      <c r="BE132">
        <v>63.1</v>
      </c>
      <c r="BF132">
        <v>34</v>
      </c>
      <c r="BG132">
        <v>40</v>
      </c>
      <c r="BH132">
        <v>64.7</v>
      </c>
      <c r="BI132">
        <v>77.8</v>
      </c>
      <c r="BJ132">
        <v>35</v>
      </c>
      <c r="BK132">
        <v>41.9</v>
      </c>
      <c r="BL132">
        <v>75.2</v>
      </c>
      <c r="BM132">
        <v>45</v>
      </c>
      <c r="BN132">
        <v>69.7</v>
      </c>
      <c r="BO132">
        <v>54.6</v>
      </c>
      <c r="BP132">
        <v>21.6</v>
      </c>
      <c r="BQ132">
        <v>0.05</v>
      </c>
      <c r="BR132">
        <v>1772</v>
      </c>
      <c r="BS132">
        <v>1</v>
      </c>
      <c r="BT132">
        <v>41.3</v>
      </c>
      <c r="BU132">
        <v>3</v>
      </c>
      <c r="BV132">
        <v>41.3</v>
      </c>
      <c r="BW132">
        <v>39.200000000000003</v>
      </c>
      <c r="BX132">
        <v>1960</v>
      </c>
      <c r="BY132">
        <v>7</v>
      </c>
      <c r="BZ132">
        <v>0</v>
      </c>
      <c r="CA132">
        <v>21.9</v>
      </c>
      <c r="CB132">
        <v>2450</v>
      </c>
      <c r="CC132">
        <v>8.4</v>
      </c>
      <c r="CE132">
        <v>105</v>
      </c>
      <c r="CF132">
        <v>9.6999999999999993</v>
      </c>
      <c r="CG132">
        <v>27.59</v>
      </c>
      <c r="CH132">
        <v>24.19</v>
      </c>
      <c r="CI132">
        <v>19.2</v>
      </c>
      <c r="CJ132">
        <v>22</v>
      </c>
      <c r="CK132">
        <v>42.7</v>
      </c>
      <c r="CL132">
        <v>42.7</v>
      </c>
      <c r="CM132">
        <v>1945</v>
      </c>
      <c r="CN132">
        <v>1</v>
      </c>
      <c r="CO132">
        <v>100</v>
      </c>
      <c r="CP132">
        <v>51</v>
      </c>
      <c r="CQ132">
        <v>0.58499999999999996</v>
      </c>
      <c r="CR132">
        <v>0.72599999999999998</v>
      </c>
      <c r="CS132">
        <v>0.78500000000000003</v>
      </c>
      <c r="CT132">
        <v>0.67</v>
      </c>
      <c r="CU132">
        <v>0.34699999999999998</v>
      </c>
      <c r="CV132">
        <v>0.86199999999999999</v>
      </c>
      <c r="CW132">
        <v>1</v>
      </c>
      <c r="CX132">
        <v>0</v>
      </c>
      <c r="CY132">
        <v>0.69599999999999995</v>
      </c>
      <c r="CZ132">
        <v>0.15</v>
      </c>
      <c r="DA132">
        <v>1.7829999999999999</v>
      </c>
      <c r="DB132">
        <v>3.2519999999999998</v>
      </c>
      <c r="DC132">
        <v>71.73</v>
      </c>
      <c r="DD132">
        <v>58.069000000000003</v>
      </c>
      <c r="DE132">
        <v>1</v>
      </c>
      <c r="DF132">
        <v>1</v>
      </c>
      <c r="DG132">
        <v>1</v>
      </c>
      <c r="DH132">
        <v>2</v>
      </c>
      <c r="DI132">
        <v>0</v>
      </c>
      <c r="DJ132">
        <v>2</v>
      </c>
      <c r="DK132">
        <v>1</v>
      </c>
      <c r="DL132">
        <v>0</v>
      </c>
      <c r="DM132">
        <v>2</v>
      </c>
      <c r="DN132">
        <v>1</v>
      </c>
      <c r="DO132">
        <v>0</v>
      </c>
      <c r="DP132">
        <v>1</v>
      </c>
      <c r="DQ132" s="4">
        <v>0</v>
      </c>
      <c r="DR132" s="4">
        <v>30.497</v>
      </c>
      <c r="DS132" s="4">
        <v>0.4</v>
      </c>
      <c r="DT132">
        <v>0.3</v>
      </c>
      <c r="DU132" s="4">
        <v>1.21</v>
      </c>
      <c r="DV132" s="4">
        <v>7.06</v>
      </c>
      <c r="DW132" s="4">
        <v>94</v>
      </c>
      <c r="DX132" s="4">
        <v>7</v>
      </c>
      <c r="DY132" s="4">
        <v>7.1</v>
      </c>
      <c r="DZ132" s="4">
        <v>6.5</v>
      </c>
      <c r="EA132" s="4">
        <v>7.3</v>
      </c>
      <c r="EB132">
        <v>8.42</v>
      </c>
      <c r="EC132">
        <v>4.5819999999999999</v>
      </c>
      <c r="ED132">
        <v>0.53500000000000003</v>
      </c>
      <c r="EE132">
        <v>0.52700000000000002</v>
      </c>
      <c r="EF132">
        <v>2</v>
      </c>
      <c r="EG132">
        <v>2</v>
      </c>
      <c r="EH132">
        <v>0</v>
      </c>
      <c r="EI132">
        <v>1</v>
      </c>
      <c r="EJ132">
        <v>0.38900000000000001</v>
      </c>
      <c r="EK132">
        <v>1</v>
      </c>
      <c r="EL132">
        <v>1</v>
      </c>
      <c r="EM132">
        <v>5.5579999999999998</v>
      </c>
      <c r="EN132">
        <v>0.45500000000000002</v>
      </c>
      <c r="EO132">
        <v>3</v>
      </c>
      <c r="EP132">
        <v>0</v>
      </c>
      <c r="EQ132">
        <v>52.87</v>
      </c>
      <c r="ES132">
        <v>0.30299999999999999</v>
      </c>
      <c r="ET132">
        <v>0</v>
      </c>
      <c r="EU132">
        <v>26.19</v>
      </c>
      <c r="EV132">
        <v>41</v>
      </c>
      <c r="EW132">
        <v>1</v>
      </c>
      <c r="EX132">
        <v>0</v>
      </c>
      <c r="EY132">
        <v>0.4632</v>
      </c>
      <c r="EZ132">
        <v>3.53</v>
      </c>
      <c r="FA132">
        <v>7.9</v>
      </c>
      <c r="FB132">
        <v>1.8759999999999999</v>
      </c>
      <c r="FC132">
        <v>1.4810000000000001</v>
      </c>
      <c r="FD132">
        <v>0.30399999999999999</v>
      </c>
      <c r="FE132">
        <v>18600</v>
      </c>
      <c r="FF132">
        <v>0.61299999999999999</v>
      </c>
      <c r="FG132">
        <v>0.3</v>
      </c>
      <c r="FI132">
        <v>1.583</v>
      </c>
      <c r="FJ132">
        <v>1.621</v>
      </c>
      <c r="FK132">
        <v>-99996</v>
      </c>
      <c r="FL132">
        <v>43.1</v>
      </c>
      <c r="FM132">
        <v>14247</v>
      </c>
      <c r="FN132">
        <v>19884</v>
      </c>
      <c r="FO132">
        <v>58.3</v>
      </c>
      <c r="FP132">
        <v>10.3</v>
      </c>
      <c r="FQ132">
        <v>0.7</v>
      </c>
      <c r="FR132">
        <v>3.6993659999999999</v>
      </c>
      <c r="FS132">
        <v>3.718</v>
      </c>
      <c r="FT132">
        <v>3.0659999999999998</v>
      </c>
      <c r="FU132">
        <v>4.5250000000000004</v>
      </c>
      <c r="FV132">
        <v>3.528</v>
      </c>
      <c r="FW132" s="4">
        <v>3.6469999999999998</v>
      </c>
      <c r="FX132" s="4">
        <v>14</v>
      </c>
      <c r="FY132" s="4">
        <v>1</v>
      </c>
      <c r="FZ132" s="6">
        <v>73.92</v>
      </c>
      <c r="GA132" s="7">
        <f t="shared" si="12"/>
        <v>-0.23271414750156688</v>
      </c>
      <c r="GB132" s="7">
        <f t="shared" si="13"/>
        <v>-12.089012345679066</v>
      </c>
      <c r="GC132" s="6">
        <v>60</v>
      </c>
      <c r="GD132" s="6">
        <v>1.929</v>
      </c>
      <c r="GF132" s="4">
        <v>60</v>
      </c>
      <c r="GG132" s="4">
        <v>2.8</v>
      </c>
      <c r="GH132">
        <v>0</v>
      </c>
      <c r="GI132">
        <v>14.9</v>
      </c>
      <c r="GJ132">
        <v>21.4</v>
      </c>
      <c r="GK132">
        <v>63.6</v>
      </c>
      <c r="GL132">
        <v>1.2</v>
      </c>
      <c r="GM132">
        <v>3.8</v>
      </c>
      <c r="GN132">
        <v>12643799</v>
      </c>
      <c r="GO132">
        <v>2.5569999999999999</v>
      </c>
      <c r="GP132">
        <v>48</v>
      </c>
      <c r="GQ132">
        <v>1.1299999999999999</v>
      </c>
      <c r="GR132">
        <v>1</v>
      </c>
      <c r="GS132">
        <v>3.1346289999999999</v>
      </c>
      <c r="GT132">
        <v>2.6898420000000001</v>
      </c>
      <c r="GU132" s="1">
        <v>10200000</v>
      </c>
      <c r="GV132">
        <v>12.2</v>
      </c>
      <c r="GW132">
        <v>54</v>
      </c>
      <c r="GY132">
        <v>13.3</v>
      </c>
      <c r="GZ132">
        <v>1087</v>
      </c>
      <c r="HA132">
        <v>21.9</v>
      </c>
      <c r="HB132">
        <v>0.17199999999999999</v>
      </c>
      <c r="HC132">
        <v>0</v>
      </c>
      <c r="HD132">
        <v>41.9</v>
      </c>
      <c r="HE132">
        <v>85</v>
      </c>
      <c r="HF132">
        <v>9</v>
      </c>
      <c r="HG132">
        <v>852</v>
      </c>
      <c r="HH132">
        <v>68</v>
      </c>
      <c r="HI132">
        <v>4.5</v>
      </c>
      <c r="HJ132">
        <v>4.5999999999999996</v>
      </c>
      <c r="HK132">
        <v>39</v>
      </c>
      <c r="HL132">
        <v>27</v>
      </c>
      <c r="HM132">
        <v>8.6</v>
      </c>
      <c r="HN132">
        <v>43.622140000000002</v>
      </c>
      <c r="HO132">
        <v>42.199069999999999</v>
      </c>
      <c r="HP132" t="s">
        <v>404</v>
      </c>
      <c r="HQ132" t="s">
        <v>686</v>
      </c>
      <c r="HR132" t="s">
        <v>306</v>
      </c>
      <c r="HS132" t="s">
        <v>271</v>
      </c>
      <c r="HT132" t="s">
        <v>272</v>
      </c>
      <c r="HU132" t="s">
        <v>271</v>
      </c>
      <c r="HV132" t="s">
        <v>283</v>
      </c>
      <c r="HW132" t="s">
        <v>366</v>
      </c>
      <c r="HX132" t="s">
        <v>421</v>
      </c>
      <c r="HY132" t="s">
        <v>407</v>
      </c>
      <c r="HZ132" t="s">
        <v>293</v>
      </c>
      <c r="IA132" t="s">
        <v>293</v>
      </c>
      <c r="IB132" t="s">
        <v>293</v>
      </c>
      <c r="IC132" t="s">
        <v>377</v>
      </c>
      <c r="ID132" t="s">
        <v>378</v>
      </c>
      <c r="IE132" t="s">
        <v>378</v>
      </c>
      <c r="IF132" t="s">
        <v>288</v>
      </c>
      <c r="IG132" t="s">
        <v>276</v>
      </c>
      <c r="IH132" t="s">
        <v>276</v>
      </c>
      <c r="II132" t="s">
        <v>289</v>
      </c>
      <c r="IJ132" t="s">
        <v>290</v>
      </c>
      <c r="IK132" t="s">
        <v>290</v>
      </c>
      <c r="IL132" t="s">
        <v>290</v>
      </c>
      <c r="IM132" t="s">
        <v>290</v>
      </c>
      <c r="IN132" t="s">
        <v>290</v>
      </c>
      <c r="IP132" t="s">
        <v>292</v>
      </c>
      <c r="IQ132" t="s">
        <v>293</v>
      </c>
      <c r="IR132" t="s">
        <v>687</v>
      </c>
      <c r="IS132" t="s">
        <v>288</v>
      </c>
      <c r="IU132" t="s">
        <v>275</v>
      </c>
      <c r="IY132" t="s">
        <v>314</v>
      </c>
      <c r="IZ132" t="s">
        <v>278</v>
      </c>
      <c r="JB132" t="s">
        <v>875</v>
      </c>
      <c r="JC132" t="s">
        <v>279</v>
      </c>
      <c r="JD132" s="6" t="s">
        <v>326</v>
      </c>
      <c r="JE132" s="6" t="s">
        <v>296</v>
      </c>
      <c r="JF132" s="6" t="s">
        <v>404</v>
      </c>
      <c r="JG132" s="6" t="s">
        <v>283</v>
      </c>
      <c r="JH132" s="6" t="s">
        <v>685</v>
      </c>
      <c r="JI132" s="6" t="s">
        <v>302</v>
      </c>
      <c r="JJ132" s="6" t="s">
        <v>276</v>
      </c>
      <c r="JK132"/>
    </row>
    <row r="133" spans="1:271" x14ac:dyDescent="0.35">
      <c r="A133" t="s">
        <v>436</v>
      </c>
      <c r="B133">
        <v>688</v>
      </c>
      <c r="C133">
        <v>56</v>
      </c>
      <c r="D133">
        <v>6.71</v>
      </c>
      <c r="E133">
        <v>77.34</v>
      </c>
      <c r="F133">
        <v>71.489999999999995</v>
      </c>
      <c r="G133">
        <v>91</v>
      </c>
      <c r="H133">
        <v>183</v>
      </c>
      <c r="I133">
        <v>96.4</v>
      </c>
      <c r="J133">
        <v>11400</v>
      </c>
      <c r="K133">
        <v>15.1</v>
      </c>
      <c r="L133">
        <v>68.5</v>
      </c>
      <c r="M133">
        <v>16.5</v>
      </c>
      <c r="N133">
        <v>1.3</v>
      </c>
      <c r="O133">
        <v>1.4</v>
      </c>
      <c r="P133">
        <v>2</v>
      </c>
      <c r="Q133">
        <v>6.1109999999999998</v>
      </c>
      <c r="R133">
        <v>6</v>
      </c>
      <c r="S133">
        <v>8.2669999999999995</v>
      </c>
      <c r="T133">
        <v>8</v>
      </c>
      <c r="U133">
        <v>6.3330000000000002</v>
      </c>
      <c r="V133">
        <v>6</v>
      </c>
      <c r="W133">
        <v>4.5</v>
      </c>
      <c r="X133">
        <v>4.7</v>
      </c>
      <c r="Y133">
        <v>6.1</v>
      </c>
      <c r="Z133">
        <v>2.4</v>
      </c>
      <c r="AA133">
        <v>0.3</v>
      </c>
      <c r="AB133">
        <v>0.73499999999999999</v>
      </c>
      <c r="AC133">
        <v>0.71899999999999997</v>
      </c>
      <c r="AD133">
        <v>-1</v>
      </c>
      <c r="AE133">
        <v>37.6</v>
      </c>
      <c r="AF133">
        <v>107.8</v>
      </c>
      <c r="AG133">
        <v>107.6</v>
      </c>
      <c r="AH133">
        <v>9.9</v>
      </c>
      <c r="AI133">
        <v>9.6</v>
      </c>
      <c r="AJ133">
        <v>9.6</v>
      </c>
      <c r="AK133">
        <v>56.1</v>
      </c>
      <c r="AP133">
        <v>0.56200000000000006</v>
      </c>
      <c r="AS133">
        <v>248</v>
      </c>
      <c r="AT133">
        <v>74.319999999999993</v>
      </c>
      <c r="AU133">
        <v>41.5</v>
      </c>
      <c r="AX133">
        <v>9</v>
      </c>
      <c r="BW133">
        <v>28.2</v>
      </c>
      <c r="BY133">
        <v>8</v>
      </c>
      <c r="CC133">
        <v>44.9</v>
      </c>
      <c r="CE133">
        <v>753</v>
      </c>
      <c r="CF133">
        <v>11.1</v>
      </c>
      <c r="CN133">
        <v>1</v>
      </c>
      <c r="CP133">
        <v>91</v>
      </c>
      <c r="CQ133">
        <v>0.36</v>
      </c>
      <c r="CR133">
        <v>0.48599999999999999</v>
      </c>
      <c r="CS133">
        <v>0.68300000000000005</v>
      </c>
      <c r="CT133">
        <v>0.68200000000000005</v>
      </c>
      <c r="CU133">
        <v>0.52</v>
      </c>
      <c r="CV133">
        <v>0.69299999999999995</v>
      </c>
      <c r="CW133">
        <v>0</v>
      </c>
      <c r="CX133">
        <v>0</v>
      </c>
      <c r="DA133">
        <v>10.455</v>
      </c>
      <c r="DB133">
        <v>11.401</v>
      </c>
      <c r="DC133">
        <v>5.2709999999999999</v>
      </c>
      <c r="DD133">
        <v>1.1399999999999999</v>
      </c>
      <c r="DE133">
        <v>1</v>
      </c>
      <c r="DF133">
        <v>1</v>
      </c>
      <c r="DG133">
        <v>1</v>
      </c>
      <c r="DH133">
        <v>1</v>
      </c>
      <c r="DI133">
        <v>1</v>
      </c>
      <c r="DJ133">
        <v>1</v>
      </c>
      <c r="DK133">
        <v>1</v>
      </c>
      <c r="DL133">
        <v>2</v>
      </c>
      <c r="DM133">
        <v>2</v>
      </c>
      <c r="DN133">
        <v>1</v>
      </c>
      <c r="DQ133" s="4"/>
      <c r="DR133" s="4">
        <v>64.137</v>
      </c>
      <c r="DT133">
        <v>1.66</v>
      </c>
      <c r="DU133" s="4">
        <v>2.7</v>
      </c>
      <c r="DV133" s="4">
        <v>7.35</v>
      </c>
      <c r="DX133" s="4">
        <v>6.4</v>
      </c>
      <c r="DY133" s="4">
        <v>5</v>
      </c>
      <c r="DZ133" s="4">
        <v>5.2</v>
      </c>
      <c r="EA133" s="4">
        <v>6.5</v>
      </c>
      <c r="EB133">
        <v>8.67</v>
      </c>
      <c r="EC133">
        <v>4.766</v>
      </c>
      <c r="ED133">
        <v>0.20300000000000001</v>
      </c>
      <c r="EE133">
        <v>0.17199999999999999</v>
      </c>
      <c r="EF133">
        <v>1</v>
      </c>
      <c r="EG133">
        <v>2</v>
      </c>
      <c r="EH133">
        <v>0</v>
      </c>
      <c r="EJ133">
        <v>0.47199999999999998</v>
      </c>
      <c r="EK133">
        <v>1</v>
      </c>
      <c r="EL133">
        <v>1</v>
      </c>
      <c r="EM133">
        <v>6.4939999999999998</v>
      </c>
      <c r="EN133">
        <v>0.51400000000000001</v>
      </c>
      <c r="EO133">
        <v>0</v>
      </c>
      <c r="EP133">
        <v>0</v>
      </c>
      <c r="ER133">
        <v>6.923</v>
      </c>
      <c r="ES133">
        <v>4.8689999999999998</v>
      </c>
      <c r="ET133">
        <v>821495.3</v>
      </c>
      <c r="EU133">
        <v>26.59</v>
      </c>
      <c r="EV133">
        <v>42</v>
      </c>
      <c r="EY133">
        <v>0.77090000000000003</v>
      </c>
      <c r="EZ133">
        <v>1.1499999999999999</v>
      </c>
      <c r="FA133">
        <v>10.9</v>
      </c>
      <c r="FB133">
        <v>1.6040000000000001</v>
      </c>
      <c r="FC133">
        <v>1.7210000000000001</v>
      </c>
      <c r="FD133">
        <v>0.9</v>
      </c>
      <c r="FE133">
        <v>28150</v>
      </c>
      <c r="FF133">
        <v>5.5650000000000004</v>
      </c>
      <c r="FG133">
        <v>1.62</v>
      </c>
      <c r="FI133">
        <v>2.0209999999999999</v>
      </c>
      <c r="FJ133">
        <v>7.2060000000000004</v>
      </c>
      <c r="FK133">
        <v>-99999</v>
      </c>
      <c r="FL133">
        <v>6</v>
      </c>
      <c r="FM133">
        <v>57083</v>
      </c>
      <c r="FN133">
        <v>48693</v>
      </c>
      <c r="FO133">
        <v>32.4</v>
      </c>
      <c r="FP133">
        <v>22.1</v>
      </c>
      <c r="FQ133">
        <v>0.1</v>
      </c>
      <c r="FR133">
        <v>3.7742779999999998</v>
      </c>
      <c r="FS133">
        <v>3.91</v>
      </c>
      <c r="FT133">
        <v>2.5590000000000002</v>
      </c>
      <c r="FU133">
        <v>3.9809999999999999</v>
      </c>
      <c r="FV133">
        <v>3.1120000000000001</v>
      </c>
      <c r="FW133" s="4">
        <v>5.1020000000000003</v>
      </c>
      <c r="FX133" s="4">
        <v>15</v>
      </c>
      <c r="FY133" s="4">
        <v>1</v>
      </c>
      <c r="FZ133" s="6">
        <v>109.16</v>
      </c>
      <c r="GA133" s="7">
        <f t="shared" si="12"/>
        <v>0.44565777598202655</v>
      </c>
      <c r="GB133" s="7">
        <f t="shared" si="13"/>
        <v>23.150987654320929</v>
      </c>
      <c r="GC133" s="6">
        <v>56</v>
      </c>
      <c r="GD133" s="6">
        <v>1.8879999999999999</v>
      </c>
      <c r="GF133" s="4">
        <v>142</v>
      </c>
      <c r="GG133" s="4">
        <v>1.2</v>
      </c>
      <c r="GH133">
        <v>1</v>
      </c>
      <c r="GI133">
        <v>12.6</v>
      </c>
      <c r="GJ133">
        <v>21.9</v>
      </c>
      <c r="GK133">
        <v>65.5</v>
      </c>
      <c r="GL133">
        <v>10.3</v>
      </c>
      <c r="GM133">
        <v>3.2</v>
      </c>
      <c r="GN133">
        <v>7310555</v>
      </c>
      <c r="GO133">
        <v>-0.46700000000000003</v>
      </c>
      <c r="GP133">
        <v>19.2</v>
      </c>
      <c r="GW133">
        <v>8.8000000000000007</v>
      </c>
      <c r="GX133">
        <v>1.06</v>
      </c>
      <c r="GY133">
        <v>50.1</v>
      </c>
      <c r="GZ133">
        <v>6811</v>
      </c>
      <c r="HA133">
        <v>77.599999999999994</v>
      </c>
      <c r="HB133">
        <v>0.64</v>
      </c>
      <c r="HC133">
        <v>0</v>
      </c>
      <c r="HE133">
        <v>93</v>
      </c>
      <c r="HH133">
        <v>73</v>
      </c>
      <c r="HI133">
        <v>5.6</v>
      </c>
      <c r="HK133">
        <v>73</v>
      </c>
      <c r="HL133">
        <v>35</v>
      </c>
      <c r="HP133" t="s">
        <v>267</v>
      </c>
      <c r="HQ133" t="s">
        <v>437</v>
      </c>
      <c r="HR133" t="s">
        <v>306</v>
      </c>
      <c r="HS133" t="s">
        <v>273</v>
      </c>
      <c r="HT133" t="s">
        <v>282</v>
      </c>
      <c r="HU133" t="s">
        <v>273</v>
      </c>
      <c r="HV133" t="s">
        <v>274</v>
      </c>
      <c r="HZ133" t="s">
        <v>293</v>
      </c>
      <c r="IB133" t="s">
        <v>293</v>
      </c>
      <c r="IL133" t="s">
        <v>276</v>
      </c>
      <c r="IM133" t="s">
        <v>277</v>
      </c>
      <c r="IN133" t="s">
        <v>276</v>
      </c>
      <c r="IQ133" t="s">
        <v>275</v>
      </c>
      <c r="IZ133" t="s">
        <v>278</v>
      </c>
      <c r="JB133" t="s">
        <v>875</v>
      </c>
      <c r="JC133" t="s">
        <v>279</v>
      </c>
      <c r="JD133" s="6"/>
      <c r="JH133" s="6" t="s">
        <v>436</v>
      </c>
      <c r="JJ133" s="6" t="s">
        <v>290</v>
      </c>
      <c r="JK133"/>
    </row>
    <row r="134" spans="1:271" x14ac:dyDescent="0.35">
      <c r="A134" t="s">
        <v>741</v>
      </c>
      <c r="B134">
        <v>694</v>
      </c>
      <c r="C134">
        <v>109</v>
      </c>
      <c r="D134">
        <v>4.5599999999999996</v>
      </c>
      <c r="E134">
        <v>58.65</v>
      </c>
      <c r="F134">
        <v>53.69</v>
      </c>
      <c r="G134">
        <v>368</v>
      </c>
      <c r="H134">
        <v>422</v>
      </c>
      <c r="I134">
        <v>35.1</v>
      </c>
      <c r="J134">
        <v>28.98</v>
      </c>
      <c r="K134">
        <v>41.8</v>
      </c>
      <c r="L134">
        <v>54.5</v>
      </c>
      <c r="M134">
        <v>3.7</v>
      </c>
      <c r="N134">
        <v>-0.5</v>
      </c>
      <c r="O134">
        <v>4.9400000000000004</v>
      </c>
      <c r="P134">
        <v>5.5</v>
      </c>
      <c r="Q134">
        <v>0</v>
      </c>
      <c r="R134">
        <v>0</v>
      </c>
      <c r="S134">
        <v>0</v>
      </c>
      <c r="T134">
        <v>0</v>
      </c>
      <c r="U134">
        <v>0</v>
      </c>
      <c r="V134">
        <v>0</v>
      </c>
      <c r="W134">
        <v>3.8</v>
      </c>
      <c r="X134">
        <v>4.3</v>
      </c>
      <c r="Y134">
        <v>1.4</v>
      </c>
      <c r="Z134">
        <v>2.4</v>
      </c>
      <c r="AB134">
        <v>0.317</v>
      </c>
      <c r="AC134">
        <v>0.29199999999999998</v>
      </c>
      <c r="AD134">
        <v>1</v>
      </c>
      <c r="AE134">
        <v>18.2</v>
      </c>
      <c r="AF134">
        <v>100.7</v>
      </c>
      <c r="AG134">
        <v>98.1</v>
      </c>
      <c r="AH134">
        <v>5.8</v>
      </c>
      <c r="AI134">
        <v>8.9</v>
      </c>
      <c r="AJ134">
        <v>4.0999999999999996</v>
      </c>
      <c r="AK134">
        <v>38.4</v>
      </c>
      <c r="AL134">
        <v>38.692999999999998</v>
      </c>
      <c r="AM134">
        <v>41.44</v>
      </c>
      <c r="AN134">
        <v>64.8</v>
      </c>
      <c r="AO134">
        <v>63.6</v>
      </c>
      <c r="AP134">
        <v>0.192</v>
      </c>
      <c r="AQ134">
        <v>0.75600000000000001</v>
      </c>
      <c r="AR134">
        <v>125</v>
      </c>
      <c r="AS134">
        <v>200</v>
      </c>
      <c r="AT134">
        <v>56.13</v>
      </c>
      <c r="AW134">
        <v>40.799999999999997</v>
      </c>
      <c r="AX134">
        <v>8</v>
      </c>
      <c r="AY134">
        <v>0</v>
      </c>
      <c r="AZ134">
        <v>10.164999999999999</v>
      </c>
      <c r="BA134">
        <v>3</v>
      </c>
      <c r="BB134">
        <v>4.5</v>
      </c>
      <c r="BC134">
        <v>8</v>
      </c>
      <c r="BD134">
        <v>0.81899999999999995</v>
      </c>
      <c r="BE134">
        <v>54.6</v>
      </c>
      <c r="BF134">
        <v>19</v>
      </c>
      <c r="BG134">
        <v>20</v>
      </c>
      <c r="BH134">
        <v>80.900000000000006</v>
      </c>
      <c r="BI134">
        <v>80.5</v>
      </c>
      <c r="BJ134">
        <v>40</v>
      </c>
      <c r="BK134">
        <v>39</v>
      </c>
      <c r="BL134">
        <v>71.7</v>
      </c>
      <c r="BM134">
        <v>10</v>
      </c>
      <c r="BN134">
        <v>62.8</v>
      </c>
      <c r="BO134">
        <v>47.9</v>
      </c>
      <c r="BP134">
        <v>4.3</v>
      </c>
      <c r="BQ134">
        <v>1.4999999999999999E-2</v>
      </c>
      <c r="BR134">
        <v>766</v>
      </c>
      <c r="BS134">
        <v>1</v>
      </c>
      <c r="BT134">
        <v>62.9</v>
      </c>
      <c r="BU134">
        <v>4</v>
      </c>
      <c r="BV134">
        <v>62.9</v>
      </c>
      <c r="BW134">
        <v>42.5</v>
      </c>
      <c r="BX134">
        <v>1961</v>
      </c>
      <c r="BY134">
        <v>7</v>
      </c>
      <c r="BZ134">
        <v>0</v>
      </c>
      <c r="CB134">
        <v>178</v>
      </c>
      <c r="CC134">
        <v>0.3</v>
      </c>
      <c r="CD134">
        <v>70.2</v>
      </c>
      <c r="CE134">
        <v>27</v>
      </c>
      <c r="CF134">
        <v>7.7</v>
      </c>
      <c r="CG134">
        <v>68.98</v>
      </c>
      <c r="CH134">
        <v>38.19</v>
      </c>
      <c r="CI134">
        <v>14.5</v>
      </c>
      <c r="CJ134">
        <v>13.2</v>
      </c>
      <c r="CK134">
        <v>12.4</v>
      </c>
      <c r="CL134">
        <v>12.4</v>
      </c>
      <c r="CM134">
        <v>1961</v>
      </c>
      <c r="CN134">
        <v>0</v>
      </c>
      <c r="CO134">
        <v>100</v>
      </c>
      <c r="CP134">
        <v>92</v>
      </c>
      <c r="CQ134">
        <v>0.35699999999999998</v>
      </c>
      <c r="CR134">
        <v>0.56699999999999995</v>
      </c>
      <c r="CS134">
        <v>0.55900000000000005</v>
      </c>
      <c r="CT134">
        <v>0.55800000000000005</v>
      </c>
      <c r="CU134">
        <v>0.61199999999999999</v>
      </c>
      <c r="CV134">
        <v>0.75600000000000001</v>
      </c>
      <c r="CW134">
        <v>10</v>
      </c>
      <c r="CX134">
        <v>5</v>
      </c>
      <c r="CY134">
        <v>0.76300000000000001</v>
      </c>
      <c r="CZ134">
        <v>0.54</v>
      </c>
      <c r="DA134">
        <v>2.16</v>
      </c>
      <c r="DB134">
        <v>3.9860000000000002</v>
      </c>
      <c r="DC134">
        <v>74.046999999999997</v>
      </c>
      <c r="DD134">
        <v>55.683999999999997</v>
      </c>
      <c r="DE134">
        <v>1</v>
      </c>
      <c r="DF134">
        <v>1</v>
      </c>
      <c r="DG134">
        <v>1</v>
      </c>
      <c r="DH134">
        <v>0</v>
      </c>
      <c r="DI134">
        <v>1</v>
      </c>
      <c r="DJ134">
        <v>2</v>
      </c>
      <c r="DK134">
        <v>1</v>
      </c>
      <c r="DL134">
        <v>0</v>
      </c>
      <c r="DM134">
        <v>2</v>
      </c>
      <c r="DN134">
        <v>1</v>
      </c>
      <c r="DO134">
        <v>0</v>
      </c>
      <c r="DP134">
        <v>0</v>
      </c>
      <c r="DQ134" s="4">
        <v>0</v>
      </c>
      <c r="DR134" s="4">
        <v>20.643999999999998</v>
      </c>
      <c r="DS134" s="4">
        <v>0.2</v>
      </c>
      <c r="DT134">
        <v>7.0000000000000007E-2</v>
      </c>
      <c r="DU134" s="4">
        <v>1.24</v>
      </c>
      <c r="DV134" s="4">
        <v>5.29</v>
      </c>
      <c r="DW134" s="4">
        <v>61</v>
      </c>
      <c r="DX134" s="4">
        <v>8.3000000000000007</v>
      </c>
      <c r="DY134" s="4">
        <v>8.3000000000000007</v>
      </c>
      <c r="DZ134" s="4">
        <v>5.9</v>
      </c>
      <c r="EA134" s="4">
        <v>7.8</v>
      </c>
      <c r="EB134">
        <v>7.58</v>
      </c>
      <c r="EC134">
        <v>4.2569999999999997</v>
      </c>
      <c r="ED134">
        <v>0.78300000000000003</v>
      </c>
      <c r="EE134">
        <v>0.89100000000000001</v>
      </c>
      <c r="EF134">
        <v>2</v>
      </c>
      <c r="EG134">
        <v>3</v>
      </c>
      <c r="EH134">
        <v>0</v>
      </c>
      <c r="EI134">
        <v>1</v>
      </c>
      <c r="EJ134">
        <v>0.28699999999999998</v>
      </c>
      <c r="EK134">
        <v>1</v>
      </c>
      <c r="EL134">
        <v>1</v>
      </c>
      <c r="EM134">
        <v>5.3250000000000002</v>
      </c>
      <c r="EN134">
        <v>0.48699999999999999</v>
      </c>
      <c r="EO134">
        <v>0</v>
      </c>
      <c r="EP134">
        <v>0</v>
      </c>
      <c r="EQ134">
        <v>48.88</v>
      </c>
      <c r="ES134">
        <v>0</v>
      </c>
      <c r="ET134">
        <v>0</v>
      </c>
      <c r="EU134">
        <v>26.35</v>
      </c>
      <c r="EV134">
        <v>30</v>
      </c>
      <c r="EW134">
        <v>0</v>
      </c>
      <c r="EX134">
        <v>1</v>
      </c>
      <c r="EY134">
        <v>0.40820000000000001</v>
      </c>
      <c r="EZ134">
        <v>0</v>
      </c>
      <c r="FA134">
        <v>6.6</v>
      </c>
      <c r="FB134">
        <v>1.468</v>
      </c>
      <c r="FC134">
        <v>1.536</v>
      </c>
      <c r="FD134">
        <v>0.443</v>
      </c>
      <c r="FE134">
        <v>10500</v>
      </c>
      <c r="FG134">
        <v>0.32</v>
      </c>
      <c r="FI134">
        <v>0.626</v>
      </c>
      <c r="FJ134">
        <v>1.849</v>
      </c>
      <c r="FK134">
        <v>-21000</v>
      </c>
      <c r="FL134">
        <v>93.8</v>
      </c>
      <c r="FM134">
        <v>2817</v>
      </c>
      <c r="FN134">
        <v>5320</v>
      </c>
      <c r="FP134">
        <v>3.4</v>
      </c>
      <c r="FQ134">
        <v>1.6</v>
      </c>
      <c r="FR134">
        <v>3.0105759999999999</v>
      </c>
      <c r="FS134">
        <v>2.335</v>
      </c>
      <c r="FT134">
        <v>3.0569999999999999</v>
      </c>
      <c r="FU134">
        <v>4.8140000000000001</v>
      </c>
      <c r="FV134">
        <v>3.03</v>
      </c>
      <c r="FW134" s="4">
        <v>4.5140000000000002</v>
      </c>
      <c r="FX134" s="4">
        <v>10</v>
      </c>
      <c r="FY134" s="4">
        <v>1</v>
      </c>
      <c r="FZ134" s="6">
        <v>77.459999999999994</v>
      </c>
      <c r="GA134" s="7">
        <f t="shared" si="12"/>
        <v>-0.16456895427988938</v>
      </c>
      <c r="GB134" s="7">
        <f t="shared" si="13"/>
        <v>-8.5490123456790741</v>
      </c>
      <c r="GC134" s="6">
        <v>39</v>
      </c>
      <c r="GD134" s="6">
        <v>1.0760000000000001</v>
      </c>
      <c r="GF134" s="4">
        <v>64</v>
      </c>
      <c r="GG134" s="4">
        <v>1.9</v>
      </c>
      <c r="GH134">
        <v>1</v>
      </c>
      <c r="GI134">
        <v>49</v>
      </c>
      <c r="GJ134">
        <v>31</v>
      </c>
      <c r="GK134">
        <v>21</v>
      </c>
      <c r="GL134">
        <v>11.7</v>
      </c>
      <c r="GN134">
        <v>5363669</v>
      </c>
      <c r="GO134">
        <v>2.2490000000000001</v>
      </c>
      <c r="GR134">
        <v>3</v>
      </c>
      <c r="GS134">
        <v>3.3382800000000001</v>
      </c>
      <c r="GT134">
        <v>2.5925060000000002</v>
      </c>
      <c r="GU134">
        <v>5336568</v>
      </c>
      <c r="GV134">
        <v>5.6</v>
      </c>
      <c r="GW134">
        <v>70.2</v>
      </c>
      <c r="GX134">
        <v>0.92</v>
      </c>
      <c r="GY134">
        <v>2</v>
      </c>
      <c r="GZ134">
        <v>352</v>
      </c>
      <c r="HA134">
        <v>4.3</v>
      </c>
      <c r="HB134">
        <v>0.15</v>
      </c>
      <c r="HC134">
        <v>0</v>
      </c>
      <c r="HD134">
        <v>39.799999999999997</v>
      </c>
      <c r="HE134">
        <v>70</v>
      </c>
      <c r="HG134">
        <v>1033</v>
      </c>
      <c r="HH134">
        <v>47</v>
      </c>
      <c r="HI134">
        <v>3.6</v>
      </c>
      <c r="HJ134">
        <v>3.7</v>
      </c>
      <c r="HK134">
        <v>49</v>
      </c>
      <c r="HL134">
        <v>19</v>
      </c>
      <c r="HM134">
        <v>9.1</v>
      </c>
      <c r="HN134">
        <v>43.597639999999998</v>
      </c>
      <c r="HO134">
        <v>42.857799999999997</v>
      </c>
      <c r="HP134" t="s">
        <v>404</v>
      </c>
      <c r="HQ134" t="s">
        <v>742</v>
      </c>
      <c r="HR134" t="s">
        <v>270</v>
      </c>
      <c r="HS134" t="s">
        <v>271</v>
      </c>
      <c r="HT134" t="s">
        <v>271</v>
      </c>
      <c r="HU134" t="s">
        <v>271</v>
      </c>
      <c r="HV134" t="s">
        <v>283</v>
      </c>
      <c r="HW134" t="s">
        <v>348</v>
      </c>
      <c r="HX134" t="s">
        <v>421</v>
      </c>
      <c r="HY134" t="s">
        <v>407</v>
      </c>
      <c r="HZ134" t="s">
        <v>293</v>
      </c>
      <c r="IA134" t="s">
        <v>293</v>
      </c>
      <c r="IB134" t="s">
        <v>293</v>
      </c>
      <c r="ID134" t="s">
        <v>310</v>
      </c>
      <c r="IE134" t="s">
        <v>310</v>
      </c>
      <c r="IF134" t="s">
        <v>288</v>
      </c>
      <c r="IG134" t="s">
        <v>276</v>
      </c>
      <c r="IH134" t="s">
        <v>276</v>
      </c>
      <c r="II134" t="s">
        <v>290</v>
      </c>
      <c r="IJ134" t="s">
        <v>290</v>
      </c>
      <c r="IK134" t="s">
        <v>290</v>
      </c>
      <c r="IL134" t="s">
        <v>290</v>
      </c>
      <c r="IM134" t="s">
        <v>290</v>
      </c>
      <c r="IN134" t="s">
        <v>290</v>
      </c>
      <c r="IP134" t="s">
        <v>292</v>
      </c>
      <c r="IQ134" t="s">
        <v>293</v>
      </c>
      <c r="IR134" t="s">
        <v>743</v>
      </c>
      <c r="IS134" t="s">
        <v>288</v>
      </c>
      <c r="IU134" t="s">
        <v>293</v>
      </c>
      <c r="IW134" t="s">
        <v>313</v>
      </c>
      <c r="IY134" t="s">
        <v>314</v>
      </c>
      <c r="IZ134" t="s">
        <v>413</v>
      </c>
      <c r="JB134" t="s">
        <v>875</v>
      </c>
      <c r="JC134" t="s">
        <v>279</v>
      </c>
      <c r="JD134" s="6" t="s">
        <v>326</v>
      </c>
      <c r="JE134" s="6" t="s">
        <v>296</v>
      </c>
      <c r="JF134" s="6" t="s">
        <v>404</v>
      </c>
      <c r="JG134" s="6" t="s">
        <v>283</v>
      </c>
      <c r="JH134" s="6" t="s">
        <v>741</v>
      </c>
      <c r="JI134" s="6" t="s">
        <v>344</v>
      </c>
      <c r="JJ134" s="6" t="s">
        <v>276</v>
      </c>
      <c r="JK134"/>
    </row>
    <row r="135" spans="1:271" x14ac:dyDescent="0.35">
      <c r="A135" t="s">
        <v>447</v>
      </c>
      <c r="B135">
        <v>702</v>
      </c>
      <c r="C135">
        <v>75</v>
      </c>
      <c r="D135">
        <v>6.03</v>
      </c>
      <c r="E135">
        <v>84.96</v>
      </c>
      <c r="F135">
        <v>79.53</v>
      </c>
      <c r="G135">
        <v>47</v>
      </c>
      <c r="H135">
        <v>82</v>
      </c>
      <c r="I135">
        <v>92.5</v>
      </c>
      <c r="J135">
        <v>10910</v>
      </c>
      <c r="K135">
        <v>13.8</v>
      </c>
      <c r="L135">
        <v>77</v>
      </c>
      <c r="M135">
        <v>9.1999999999999993</v>
      </c>
      <c r="N135">
        <v>2.9</v>
      </c>
      <c r="O135">
        <v>1.1100000000000001</v>
      </c>
      <c r="P135">
        <v>1.8</v>
      </c>
      <c r="Q135">
        <v>7.2220000000000004</v>
      </c>
      <c r="R135">
        <v>7</v>
      </c>
      <c r="S135">
        <v>1.7330000000000001</v>
      </c>
      <c r="T135">
        <v>2</v>
      </c>
      <c r="U135">
        <v>0</v>
      </c>
      <c r="V135">
        <v>0</v>
      </c>
      <c r="W135">
        <v>2.8</v>
      </c>
      <c r="X135">
        <v>3</v>
      </c>
      <c r="Y135">
        <v>1</v>
      </c>
      <c r="Z135">
        <v>4.0999999999999996</v>
      </c>
      <c r="AA135">
        <v>2.6</v>
      </c>
      <c r="AB135">
        <v>0.84599999999999997</v>
      </c>
      <c r="AC135">
        <v>0.82599999999999996</v>
      </c>
      <c r="AD135">
        <v>1</v>
      </c>
      <c r="AE135">
        <v>40.6</v>
      </c>
      <c r="AF135">
        <v>107.3</v>
      </c>
      <c r="AG135">
        <v>107.4</v>
      </c>
      <c r="AH135">
        <v>4.8</v>
      </c>
      <c r="AI135">
        <v>5.5</v>
      </c>
      <c r="AJ135">
        <v>3</v>
      </c>
      <c r="AK135">
        <v>100</v>
      </c>
      <c r="AL135">
        <v>100</v>
      </c>
      <c r="AM135">
        <v>100</v>
      </c>
      <c r="AN135">
        <v>61.6</v>
      </c>
      <c r="AO135">
        <v>63.7</v>
      </c>
      <c r="AQ135">
        <v>0.255</v>
      </c>
      <c r="AR135">
        <v>10</v>
      </c>
      <c r="AS135">
        <v>201</v>
      </c>
      <c r="AT135">
        <v>82.14</v>
      </c>
      <c r="AU135">
        <v>102.4</v>
      </c>
      <c r="AW135">
        <v>58.3</v>
      </c>
      <c r="AX135">
        <v>2</v>
      </c>
      <c r="AY135">
        <v>35</v>
      </c>
      <c r="AZ135">
        <v>100</v>
      </c>
      <c r="BA135">
        <v>1</v>
      </c>
      <c r="BB135">
        <v>3.5</v>
      </c>
      <c r="BC135">
        <v>5</v>
      </c>
      <c r="BD135">
        <v>0.38600000000000001</v>
      </c>
      <c r="BE135">
        <v>98.2</v>
      </c>
      <c r="BF135">
        <v>92</v>
      </c>
      <c r="BG135">
        <v>50</v>
      </c>
      <c r="BH135">
        <v>90.7</v>
      </c>
      <c r="BI135">
        <v>95.3</v>
      </c>
      <c r="BJ135">
        <v>75</v>
      </c>
      <c r="BK135">
        <v>98.9</v>
      </c>
      <c r="BL135">
        <v>80.900000000000006</v>
      </c>
      <c r="BM135">
        <v>90</v>
      </c>
      <c r="BN135">
        <v>90</v>
      </c>
      <c r="BO135">
        <v>86.1</v>
      </c>
      <c r="BP135">
        <v>238.5</v>
      </c>
      <c r="BQ135">
        <v>2.089</v>
      </c>
      <c r="BR135">
        <v>49284</v>
      </c>
      <c r="BS135">
        <v>3</v>
      </c>
      <c r="BT135">
        <v>42.5</v>
      </c>
      <c r="BU135">
        <v>3</v>
      </c>
      <c r="BV135">
        <v>42.5</v>
      </c>
      <c r="BW135">
        <v>42.5</v>
      </c>
      <c r="BX135">
        <v>1965</v>
      </c>
      <c r="BY135">
        <v>-2</v>
      </c>
      <c r="BZ135">
        <v>0</v>
      </c>
      <c r="CA135">
        <v>13.5</v>
      </c>
      <c r="CB135">
        <v>148</v>
      </c>
      <c r="CC135">
        <v>69.599999999999994</v>
      </c>
      <c r="CH135">
        <v>54.18</v>
      </c>
      <c r="CL135">
        <v>24.2</v>
      </c>
      <c r="CM135">
        <v>1947</v>
      </c>
      <c r="CN135">
        <v>1</v>
      </c>
      <c r="CO135">
        <v>0</v>
      </c>
      <c r="CP135">
        <v>98</v>
      </c>
      <c r="CQ135">
        <v>0.33800000000000002</v>
      </c>
      <c r="CR135">
        <v>0.44800000000000001</v>
      </c>
      <c r="CS135">
        <v>0.68400000000000005</v>
      </c>
      <c r="CT135">
        <v>0.74299999999999999</v>
      </c>
      <c r="CU135">
        <v>0.22600000000000001</v>
      </c>
      <c r="CV135">
        <v>0.83499999999999996</v>
      </c>
      <c r="CW135">
        <v>0</v>
      </c>
      <c r="CX135">
        <v>0</v>
      </c>
      <c r="CY135">
        <v>0.38400000000000001</v>
      </c>
      <c r="CZ135">
        <v>0.65600000000000003</v>
      </c>
      <c r="DA135">
        <v>10.119999999999999</v>
      </c>
      <c r="DB135">
        <v>10.933</v>
      </c>
      <c r="DC135">
        <v>19.760999999999999</v>
      </c>
      <c r="DD135">
        <v>12.978</v>
      </c>
      <c r="DE135">
        <v>0</v>
      </c>
      <c r="DF135">
        <v>1</v>
      </c>
      <c r="DG135">
        <v>1</v>
      </c>
      <c r="DH135">
        <v>1</v>
      </c>
      <c r="DI135">
        <v>1</v>
      </c>
      <c r="DJ135">
        <v>1</v>
      </c>
      <c r="DK135">
        <v>0</v>
      </c>
      <c r="DL135">
        <v>1</v>
      </c>
      <c r="DM135">
        <v>2</v>
      </c>
      <c r="DN135">
        <v>1</v>
      </c>
      <c r="DO135">
        <v>0</v>
      </c>
      <c r="DP135">
        <v>0</v>
      </c>
      <c r="DQ135" s="4">
        <v>2</v>
      </c>
      <c r="DR135" s="4">
        <v>91.152000000000001</v>
      </c>
      <c r="DS135" s="4">
        <v>12.8</v>
      </c>
      <c r="DT135">
        <v>5.91</v>
      </c>
      <c r="DU135" s="4">
        <v>7.97</v>
      </c>
      <c r="DV135" s="4">
        <v>7.35</v>
      </c>
      <c r="DW135" s="4">
        <v>53</v>
      </c>
      <c r="DX135" s="4">
        <v>2.8</v>
      </c>
      <c r="DY135" s="4">
        <v>3.6</v>
      </c>
      <c r="DZ135" s="4">
        <v>4.9000000000000004</v>
      </c>
      <c r="EA135" s="4">
        <v>1.4</v>
      </c>
      <c r="EB135">
        <v>4.5</v>
      </c>
      <c r="EC135">
        <v>8.2530000000000001</v>
      </c>
      <c r="ED135">
        <v>0.19600000000000001</v>
      </c>
      <c r="EE135">
        <v>8.6999999999999994E-2</v>
      </c>
      <c r="EF135">
        <v>1</v>
      </c>
      <c r="EG135">
        <v>1</v>
      </c>
      <c r="EH135">
        <v>1</v>
      </c>
      <c r="EJ135">
        <v>0.86099999999999999</v>
      </c>
      <c r="EK135">
        <v>0</v>
      </c>
      <c r="EL135">
        <v>0</v>
      </c>
      <c r="EN135">
        <v>0.74399999999999999</v>
      </c>
      <c r="EO135">
        <v>0</v>
      </c>
      <c r="EP135">
        <v>0</v>
      </c>
      <c r="EQ135">
        <v>59.8</v>
      </c>
      <c r="ES135">
        <v>0</v>
      </c>
      <c r="ET135">
        <v>0</v>
      </c>
      <c r="EU135">
        <v>43.43</v>
      </c>
      <c r="EV135">
        <v>86</v>
      </c>
      <c r="EY135">
        <v>0.90910000000000002</v>
      </c>
      <c r="EZ135">
        <v>0</v>
      </c>
      <c r="FA135">
        <v>4.7</v>
      </c>
      <c r="FB135">
        <v>1.0209999999999999</v>
      </c>
      <c r="FC135">
        <v>2.0150000000000001</v>
      </c>
      <c r="FD135">
        <v>4.8129999999999997</v>
      </c>
      <c r="FE135">
        <v>147600</v>
      </c>
      <c r="FF135">
        <v>4.0000000000000001E-3</v>
      </c>
      <c r="FG135">
        <v>9.51</v>
      </c>
      <c r="FH135">
        <v>109.744</v>
      </c>
      <c r="FI135">
        <v>3.1760000000000002</v>
      </c>
      <c r="FJ135">
        <v>38.743000000000002</v>
      </c>
      <c r="FK135">
        <v>397936</v>
      </c>
      <c r="FL135">
        <v>2.2000000000000002</v>
      </c>
      <c r="FM135">
        <v>3</v>
      </c>
      <c r="FN135">
        <v>65</v>
      </c>
      <c r="FO135">
        <v>14.9</v>
      </c>
      <c r="FP135">
        <v>2.8</v>
      </c>
      <c r="FQ135">
        <v>0.1</v>
      </c>
      <c r="FR135">
        <v>5.6132549999999997</v>
      </c>
      <c r="FS135">
        <v>6.3029999999999999</v>
      </c>
      <c r="FT135">
        <v>5.6769999999999996</v>
      </c>
      <c r="FU135">
        <v>6.6719999999999997</v>
      </c>
      <c r="FV135">
        <v>5.7729999999999997</v>
      </c>
      <c r="FW135" s="4">
        <v>6.5330000000000004</v>
      </c>
      <c r="FX135" s="4">
        <v>4</v>
      </c>
      <c r="FY135" s="4">
        <v>0</v>
      </c>
      <c r="FZ135" s="6">
        <v>318.42</v>
      </c>
      <c r="GA135" s="7">
        <f t="shared" si="12"/>
        <v>4.4739241978939672</v>
      </c>
      <c r="GB135" s="7">
        <f t="shared" si="13"/>
        <v>232.41098765432093</v>
      </c>
      <c r="GC135" s="6">
        <v>21</v>
      </c>
      <c r="GD135" s="6">
        <v>1.534</v>
      </c>
      <c r="GE135" s="6">
        <v>59</v>
      </c>
      <c r="GF135" s="4">
        <v>222</v>
      </c>
      <c r="GG135" s="4">
        <v>0.2</v>
      </c>
      <c r="GH135">
        <v>4</v>
      </c>
      <c r="GI135">
        <v>0</v>
      </c>
      <c r="GJ135">
        <v>27.2</v>
      </c>
      <c r="GK135">
        <v>72.8</v>
      </c>
      <c r="GL135">
        <v>2.8</v>
      </c>
      <c r="GM135">
        <v>25</v>
      </c>
      <c r="GN135">
        <v>4740737</v>
      </c>
      <c r="GO135">
        <v>0.81699999999999995</v>
      </c>
      <c r="GP135">
        <v>2.1</v>
      </c>
      <c r="GR135">
        <v>1</v>
      </c>
      <c r="GS135">
        <v>8.7334049999999994</v>
      </c>
      <c r="GT135">
        <v>7.6115300000000001</v>
      </c>
      <c r="GU135">
        <v>4250000</v>
      </c>
      <c r="GV135">
        <v>4.8</v>
      </c>
      <c r="GX135">
        <v>1.06</v>
      </c>
      <c r="GY135">
        <v>181.9</v>
      </c>
      <c r="GZ135">
        <v>37597</v>
      </c>
      <c r="HA135">
        <v>238.5</v>
      </c>
      <c r="HC135">
        <v>0</v>
      </c>
      <c r="HD135">
        <v>94.5</v>
      </c>
      <c r="HE135">
        <v>100</v>
      </c>
      <c r="HF135">
        <v>361</v>
      </c>
      <c r="HG135">
        <v>345</v>
      </c>
      <c r="HH135">
        <v>95</v>
      </c>
      <c r="HI135">
        <v>6.7</v>
      </c>
      <c r="HJ135">
        <v>6.7</v>
      </c>
      <c r="HK135">
        <v>88</v>
      </c>
      <c r="HL135">
        <v>79</v>
      </c>
      <c r="HM135">
        <v>59.1</v>
      </c>
      <c r="HN135">
        <v>20.717320000000001</v>
      </c>
      <c r="HO135">
        <v>18.81682</v>
      </c>
      <c r="HP135" t="s">
        <v>345</v>
      </c>
      <c r="HQ135" t="s">
        <v>448</v>
      </c>
      <c r="HR135" t="s">
        <v>306</v>
      </c>
      <c r="HS135" t="s">
        <v>282</v>
      </c>
      <c r="HT135" t="s">
        <v>272</v>
      </c>
      <c r="HU135" t="s">
        <v>271</v>
      </c>
      <c r="HV135" t="s">
        <v>449</v>
      </c>
      <c r="HW135" t="s">
        <v>386</v>
      </c>
      <c r="HX135" t="s">
        <v>421</v>
      </c>
      <c r="HY135" t="s">
        <v>286</v>
      </c>
      <c r="HZ135" t="s">
        <v>275</v>
      </c>
      <c r="IA135" t="s">
        <v>275</v>
      </c>
      <c r="IB135" t="s">
        <v>275</v>
      </c>
      <c r="IC135" t="s">
        <v>377</v>
      </c>
      <c r="IF135" t="s">
        <v>288</v>
      </c>
      <c r="IG135" t="s">
        <v>290</v>
      </c>
      <c r="IH135" t="s">
        <v>331</v>
      </c>
      <c r="II135" t="s">
        <v>276</v>
      </c>
      <c r="IJ135" t="s">
        <v>276</v>
      </c>
      <c r="IK135" t="s">
        <v>276</v>
      </c>
      <c r="IL135" t="s">
        <v>276</v>
      </c>
      <c r="IM135" t="s">
        <v>276</v>
      </c>
      <c r="IN135" t="s">
        <v>276</v>
      </c>
      <c r="IO135" t="s">
        <v>276</v>
      </c>
      <c r="IP135" t="s">
        <v>311</v>
      </c>
      <c r="IQ135" t="s">
        <v>275</v>
      </c>
      <c r="IR135" t="s">
        <v>450</v>
      </c>
      <c r="IS135" t="s">
        <v>288</v>
      </c>
      <c r="IU135" t="s">
        <v>275</v>
      </c>
      <c r="IW135" t="s">
        <v>297</v>
      </c>
      <c r="IY135" t="s">
        <v>314</v>
      </c>
      <c r="IZ135" t="s">
        <v>351</v>
      </c>
      <c r="JA135" t="s">
        <v>352</v>
      </c>
      <c r="JB135" t="s">
        <v>875</v>
      </c>
      <c r="JC135" t="s">
        <v>279</v>
      </c>
      <c r="JD135" s="6" t="s">
        <v>326</v>
      </c>
      <c r="JE135" s="6" t="s">
        <v>296</v>
      </c>
      <c r="JF135" s="6" t="s">
        <v>353</v>
      </c>
      <c r="JG135" s="6" t="s">
        <v>451</v>
      </c>
      <c r="JH135" s="6" t="s">
        <v>447</v>
      </c>
      <c r="JI135" s="6" t="s">
        <v>344</v>
      </c>
      <c r="JJ135" s="6" t="s">
        <v>290</v>
      </c>
      <c r="JK135"/>
    </row>
    <row r="136" spans="1:271" x14ac:dyDescent="0.35">
      <c r="A136" t="s">
        <v>318</v>
      </c>
      <c r="B136">
        <v>703</v>
      </c>
      <c r="C136">
        <v>45</v>
      </c>
      <c r="D136">
        <v>7.35</v>
      </c>
      <c r="E136">
        <v>79.930000000000007</v>
      </c>
      <c r="F136">
        <v>71.92</v>
      </c>
      <c r="G136">
        <v>73</v>
      </c>
      <c r="H136">
        <v>195</v>
      </c>
      <c r="I136">
        <v>99.6</v>
      </c>
      <c r="J136">
        <v>4114</v>
      </c>
      <c r="K136">
        <v>15.6</v>
      </c>
      <c r="L136">
        <v>71.599999999999994</v>
      </c>
      <c r="M136">
        <v>12.8</v>
      </c>
      <c r="N136">
        <v>0.4</v>
      </c>
      <c r="O136">
        <v>1.37</v>
      </c>
      <c r="P136">
        <v>1.9</v>
      </c>
      <c r="Q136">
        <v>0.55600000000000005</v>
      </c>
      <c r="R136">
        <v>1</v>
      </c>
      <c r="S136">
        <v>8.2669999999999995</v>
      </c>
      <c r="T136">
        <v>8</v>
      </c>
      <c r="U136">
        <v>5</v>
      </c>
      <c r="V136">
        <v>5</v>
      </c>
      <c r="W136">
        <v>3.6</v>
      </c>
      <c r="X136">
        <v>3.6</v>
      </c>
      <c r="Y136">
        <v>5.2</v>
      </c>
      <c r="Z136">
        <v>1.5</v>
      </c>
      <c r="AA136">
        <v>0.5</v>
      </c>
      <c r="AB136">
        <v>0.81799999999999995</v>
      </c>
      <c r="AC136">
        <v>0.79600000000000004</v>
      </c>
      <c r="AD136">
        <v>5</v>
      </c>
      <c r="AE136">
        <v>37.200000000000003</v>
      </c>
      <c r="AF136">
        <v>105.5</v>
      </c>
      <c r="AG136">
        <v>104.3</v>
      </c>
      <c r="AH136">
        <v>5.4</v>
      </c>
      <c r="AI136">
        <v>5.3</v>
      </c>
      <c r="AJ136">
        <v>5.3</v>
      </c>
      <c r="AK136">
        <v>55</v>
      </c>
      <c r="AL136">
        <v>58.027610000000003</v>
      </c>
      <c r="AM136">
        <v>56.32</v>
      </c>
      <c r="AN136">
        <v>52.6</v>
      </c>
      <c r="AO136">
        <v>54.5</v>
      </c>
      <c r="AP136">
        <v>0.66400000000000003</v>
      </c>
      <c r="AQ136">
        <v>0.35199999999999998</v>
      </c>
      <c r="AR136">
        <v>31</v>
      </c>
      <c r="AS136">
        <v>202</v>
      </c>
      <c r="AT136">
        <v>75.83</v>
      </c>
      <c r="AU136">
        <v>41</v>
      </c>
      <c r="AV136">
        <v>25.268999999999998</v>
      </c>
      <c r="AW136">
        <v>63</v>
      </c>
      <c r="AY136">
        <v>7</v>
      </c>
      <c r="AZ136">
        <v>56.027999999999999</v>
      </c>
      <c r="BA136">
        <v>3</v>
      </c>
      <c r="BB136">
        <v>7</v>
      </c>
      <c r="BC136">
        <v>12</v>
      </c>
      <c r="BD136">
        <v>0.254</v>
      </c>
      <c r="BE136">
        <v>72.599999999999994</v>
      </c>
      <c r="BF136">
        <v>50</v>
      </c>
      <c r="BG136">
        <v>70</v>
      </c>
      <c r="BH136">
        <v>84</v>
      </c>
      <c r="BI136">
        <v>64.5</v>
      </c>
      <c r="BJ136">
        <v>70</v>
      </c>
      <c r="BK136">
        <v>65.099999999999994</v>
      </c>
      <c r="BL136">
        <v>78.2</v>
      </c>
      <c r="BM136">
        <v>55</v>
      </c>
      <c r="BN136">
        <v>87.5</v>
      </c>
      <c r="BO136">
        <v>69.7</v>
      </c>
      <c r="BP136">
        <v>119.4</v>
      </c>
      <c r="BQ136">
        <v>0.44</v>
      </c>
      <c r="BR136">
        <v>22081</v>
      </c>
      <c r="BS136">
        <v>3</v>
      </c>
      <c r="BT136">
        <v>25.8</v>
      </c>
      <c r="BU136">
        <v>1</v>
      </c>
      <c r="BV136">
        <v>25.8</v>
      </c>
      <c r="BW136">
        <v>25.8</v>
      </c>
      <c r="BX136">
        <v>1991</v>
      </c>
      <c r="BZ136">
        <v>1</v>
      </c>
      <c r="CA136">
        <v>52.3</v>
      </c>
      <c r="CB136">
        <v>604</v>
      </c>
      <c r="CC136">
        <v>66</v>
      </c>
      <c r="CD136">
        <v>16.8</v>
      </c>
      <c r="CE136">
        <v>365</v>
      </c>
      <c r="CF136">
        <v>2</v>
      </c>
      <c r="CG136">
        <v>56.4</v>
      </c>
      <c r="CH136">
        <v>84.25</v>
      </c>
      <c r="CI136">
        <v>16.7</v>
      </c>
      <c r="CJ136">
        <v>19.3</v>
      </c>
      <c r="CK136">
        <v>18.7</v>
      </c>
      <c r="CL136">
        <v>18.7</v>
      </c>
      <c r="CM136">
        <v>1920</v>
      </c>
      <c r="CN136">
        <v>1</v>
      </c>
      <c r="CO136">
        <v>100</v>
      </c>
      <c r="CP136">
        <v>32</v>
      </c>
      <c r="CQ136">
        <v>0.7</v>
      </c>
      <c r="CR136">
        <v>0.79800000000000004</v>
      </c>
      <c r="CS136">
        <v>0.874</v>
      </c>
      <c r="CT136">
        <v>0.78900000000000003</v>
      </c>
      <c r="CU136">
        <v>0.59</v>
      </c>
      <c r="CV136">
        <v>0.63200000000000001</v>
      </c>
      <c r="CW136">
        <v>0</v>
      </c>
      <c r="CX136">
        <v>0</v>
      </c>
      <c r="CY136">
        <v>0.255</v>
      </c>
      <c r="CZ136">
        <v>0.56499999999999995</v>
      </c>
      <c r="DA136">
        <v>12.98</v>
      </c>
      <c r="DB136">
        <v>13.157</v>
      </c>
      <c r="DC136">
        <v>0.32200000000000001</v>
      </c>
      <c r="DD136">
        <v>0.19400000000000001</v>
      </c>
      <c r="DE136">
        <v>1</v>
      </c>
      <c r="DF136">
        <v>2</v>
      </c>
      <c r="DG136">
        <v>2</v>
      </c>
      <c r="DH136">
        <v>2</v>
      </c>
      <c r="DI136">
        <v>0</v>
      </c>
      <c r="DJ136">
        <v>1</v>
      </c>
      <c r="DK136">
        <v>1</v>
      </c>
      <c r="DL136">
        <v>2</v>
      </c>
      <c r="DM136">
        <v>2</v>
      </c>
      <c r="DN136">
        <v>1</v>
      </c>
      <c r="DO136">
        <v>0</v>
      </c>
      <c r="DP136">
        <v>1</v>
      </c>
      <c r="DQ136" s="4">
        <v>2</v>
      </c>
      <c r="DR136" s="4">
        <v>82.626000000000005</v>
      </c>
      <c r="DS136" s="4">
        <v>7</v>
      </c>
      <c r="DT136">
        <v>2.82</v>
      </c>
      <c r="DU136" s="4">
        <v>4.0599999999999996</v>
      </c>
      <c r="DV136" s="4">
        <v>9.1199999999999992</v>
      </c>
      <c r="DW136" s="4">
        <v>106</v>
      </c>
      <c r="DX136" s="4">
        <v>5.4</v>
      </c>
      <c r="DY136" s="4">
        <v>4.5</v>
      </c>
      <c r="DZ136" s="4">
        <v>3</v>
      </c>
      <c r="EA136" s="4">
        <v>2.2999999999999998</v>
      </c>
      <c r="EB136">
        <v>10</v>
      </c>
      <c r="EC136">
        <v>5.5670000000000002</v>
      </c>
      <c r="ED136">
        <v>7.4999999999999997E-2</v>
      </c>
      <c r="EE136">
        <v>0.11600000000000001</v>
      </c>
      <c r="EF136">
        <v>1</v>
      </c>
      <c r="EG136">
        <v>1</v>
      </c>
      <c r="EH136">
        <v>1</v>
      </c>
      <c r="EI136">
        <v>1</v>
      </c>
      <c r="EJ136">
        <v>0.61099999999999999</v>
      </c>
      <c r="EK136">
        <v>0</v>
      </c>
      <c r="EL136">
        <v>0</v>
      </c>
      <c r="EM136">
        <v>8.3640000000000008</v>
      </c>
      <c r="EN136">
        <v>0.59499999999999997</v>
      </c>
      <c r="EO136">
        <v>0</v>
      </c>
      <c r="EP136">
        <v>0</v>
      </c>
      <c r="ER136">
        <v>8.9169999999999998</v>
      </c>
      <c r="ES136">
        <v>0.81799999999999995</v>
      </c>
      <c r="ET136">
        <v>9960</v>
      </c>
      <c r="EU136">
        <v>13.25</v>
      </c>
      <c r="EV136">
        <v>47</v>
      </c>
      <c r="EY136">
        <v>0.83950000000000002</v>
      </c>
      <c r="EZ136">
        <v>0</v>
      </c>
      <c r="FA136">
        <v>4.9000000000000004</v>
      </c>
      <c r="FB136">
        <v>1.0429999999999999</v>
      </c>
      <c r="FC136">
        <v>1.0449999999999999</v>
      </c>
      <c r="FD136">
        <v>0.57899999999999996</v>
      </c>
      <c r="FE136">
        <v>15850</v>
      </c>
      <c r="FF136">
        <v>27.32</v>
      </c>
      <c r="FG136">
        <v>3.1</v>
      </c>
      <c r="FH136">
        <v>53.31</v>
      </c>
      <c r="FI136">
        <v>0.98299999999999998</v>
      </c>
      <c r="FJ136">
        <v>2.4239999999999999</v>
      </c>
      <c r="FK136">
        <v>1199</v>
      </c>
      <c r="FL136">
        <v>6.3</v>
      </c>
      <c r="FM136">
        <v>701</v>
      </c>
      <c r="FN136">
        <v>323</v>
      </c>
      <c r="FO136">
        <v>15.5</v>
      </c>
      <c r="FP136">
        <v>14.2</v>
      </c>
      <c r="FQ136">
        <v>0.1</v>
      </c>
      <c r="FR136">
        <v>4.1030439999999997</v>
      </c>
      <c r="FS136">
        <v>5.4909999999999997</v>
      </c>
      <c r="FT136">
        <v>2.3359999999999999</v>
      </c>
      <c r="FU136">
        <v>4.476</v>
      </c>
      <c r="FV136">
        <v>2.6909999999999998</v>
      </c>
      <c r="FW136" s="4">
        <v>5.9370000000000003</v>
      </c>
      <c r="FX136" s="4">
        <v>16</v>
      </c>
      <c r="FY136" s="4">
        <v>1</v>
      </c>
      <c r="FZ136" s="6">
        <v>183.9</v>
      </c>
      <c r="GA136" s="7">
        <f t="shared" si="12"/>
        <v>1.8844068554702158</v>
      </c>
      <c r="GB136" s="7">
        <f t="shared" si="13"/>
        <v>97.890987654320938</v>
      </c>
      <c r="GC136" s="6">
        <v>26</v>
      </c>
      <c r="GD136" s="6">
        <v>1.611</v>
      </c>
      <c r="GF136" s="4">
        <v>189</v>
      </c>
      <c r="GG136" s="4">
        <v>1.4</v>
      </c>
      <c r="GH136"/>
      <c r="GI136">
        <v>2.7</v>
      </c>
      <c r="GJ136">
        <v>35.6</v>
      </c>
      <c r="GK136">
        <v>61.8</v>
      </c>
      <c r="GL136">
        <v>1</v>
      </c>
      <c r="GM136">
        <v>7.5</v>
      </c>
      <c r="GN136">
        <v>5477038</v>
      </c>
      <c r="GO136">
        <v>0.11700000000000001</v>
      </c>
      <c r="GP136">
        <v>13.5</v>
      </c>
      <c r="GQ136">
        <v>1.92</v>
      </c>
      <c r="GR136">
        <v>3</v>
      </c>
      <c r="GS136">
        <v>11.903650000000001</v>
      </c>
      <c r="GT136">
        <v>11.438800000000001</v>
      </c>
      <c r="GU136">
        <v>5390000</v>
      </c>
      <c r="GV136">
        <v>5.4</v>
      </c>
      <c r="GW136">
        <v>21</v>
      </c>
      <c r="GX136">
        <v>1.0900000000000001</v>
      </c>
      <c r="GY136">
        <v>98.5</v>
      </c>
      <c r="GZ136">
        <v>18212</v>
      </c>
      <c r="HA136">
        <v>119.7</v>
      </c>
      <c r="HB136">
        <v>0.82099999999999995</v>
      </c>
      <c r="HC136">
        <v>0</v>
      </c>
      <c r="HE136">
        <v>100</v>
      </c>
      <c r="HF136">
        <v>126</v>
      </c>
      <c r="HG136">
        <v>628</v>
      </c>
      <c r="HH136">
        <v>72</v>
      </c>
      <c r="HI136">
        <v>5.8</v>
      </c>
      <c r="HK136">
        <v>76</v>
      </c>
      <c r="HL136">
        <v>47</v>
      </c>
      <c r="HM136">
        <v>98.8</v>
      </c>
      <c r="HN136">
        <v>18.158000000000001</v>
      </c>
      <c r="HO136">
        <v>16.23864</v>
      </c>
      <c r="HP136" t="s">
        <v>267</v>
      </c>
      <c r="HQ136" t="s">
        <v>319</v>
      </c>
      <c r="HR136" t="s">
        <v>306</v>
      </c>
      <c r="HS136" t="s">
        <v>272</v>
      </c>
      <c r="HT136" t="s">
        <v>282</v>
      </c>
      <c r="HU136" t="s">
        <v>273</v>
      </c>
      <c r="HV136" t="s">
        <v>320</v>
      </c>
      <c r="HW136" t="s">
        <v>284</v>
      </c>
      <c r="HX136" t="s">
        <v>285</v>
      </c>
      <c r="HY136" t="s">
        <v>286</v>
      </c>
      <c r="HZ136" t="s">
        <v>293</v>
      </c>
      <c r="IA136" t="s">
        <v>293</v>
      </c>
      <c r="IB136" t="s">
        <v>293</v>
      </c>
      <c r="IC136" t="s">
        <v>287</v>
      </c>
      <c r="ID136" t="s">
        <v>310</v>
      </c>
      <c r="IE136" t="s">
        <v>310</v>
      </c>
      <c r="IF136" t="s">
        <v>321</v>
      </c>
      <c r="IG136" t="s">
        <v>290</v>
      </c>
      <c r="IH136" t="s">
        <v>290</v>
      </c>
      <c r="II136" t="s">
        <v>276</v>
      </c>
      <c r="IJ136" t="s">
        <v>276</v>
      </c>
      <c r="IK136" t="s">
        <v>276</v>
      </c>
      <c r="IL136" t="s">
        <v>276</v>
      </c>
      <c r="IM136" t="s">
        <v>276</v>
      </c>
      <c r="IN136" t="s">
        <v>276</v>
      </c>
      <c r="IO136" t="s">
        <v>276</v>
      </c>
      <c r="IP136" t="s">
        <v>311</v>
      </c>
      <c r="IQ136" t="s">
        <v>275</v>
      </c>
      <c r="IR136" t="s">
        <v>322</v>
      </c>
      <c r="IS136" t="s">
        <v>323</v>
      </c>
      <c r="IT136" t="s">
        <v>295</v>
      </c>
      <c r="IU136" t="s">
        <v>293</v>
      </c>
      <c r="IV136" t="s">
        <v>296</v>
      </c>
      <c r="IW136" t="s">
        <v>324</v>
      </c>
      <c r="IX136" t="s">
        <v>298</v>
      </c>
      <c r="IY136" t="s">
        <v>325</v>
      </c>
      <c r="IZ136" t="s">
        <v>278</v>
      </c>
      <c r="JB136" t="s">
        <v>875</v>
      </c>
      <c r="JC136" t="s">
        <v>279</v>
      </c>
      <c r="JD136" s="6" t="s">
        <v>326</v>
      </c>
      <c r="JE136" s="6" t="s">
        <v>296</v>
      </c>
      <c r="JF136" s="6" t="s">
        <v>301</v>
      </c>
      <c r="JG136" s="6" t="s">
        <v>317</v>
      </c>
      <c r="JH136" s="6" t="s">
        <v>318</v>
      </c>
      <c r="JJ136" s="6" t="s">
        <v>290</v>
      </c>
      <c r="JK136"/>
    </row>
    <row r="137" spans="1:271" x14ac:dyDescent="0.35">
      <c r="A137" t="s">
        <v>438</v>
      </c>
      <c r="B137">
        <v>705</v>
      </c>
      <c r="C137">
        <v>37</v>
      </c>
      <c r="D137">
        <v>7.57</v>
      </c>
      <c r="E137">
        <v>81.2</v>
      </c>
      <c r="F137">
        <v>73.64</v>
      </c>
      <c r="G137">
        <v>55</v>
      </c>
      <c r="H137">
        <v>132</v>
      </c>
      <c r="J137">
        <v>5</v>
      </c>
      <c r="K137">
        <v>13.4</v>
      </c>
      <c r="L137">
        <v>69.8</v>
      </c>
      <c r="M137">
        <v>16.8</v>
      </c>
      <c r="N137">
        <v>0.4</v>
      </c>
      <c r="O137">
        <v>1.3</v>
      </c>
      <c r="P137">
        <v>1.4</v>
      </c>
      <c r="Q137">
        <v>0</v>
      </c>
      <c r="R137">
        <v>0</v>
      </c>
      <c r="S137">
        <v>2</v>
      </c>
      <c r="T137">
        <v>2</v>
      </c>
      <c r="U137">
        <v>2</v>
      </c>
      <c r="V137">
        <v>2</v>
      </c>
      <c r="W137">
        <v>5.2</v>
      </c>
      <c r="X137">
        <v>5.2</v>
      </c>
      <c r="Y137">
        <v>5.6</v>
      </c>
      <c r="Z137">
        <v>1.5</v>
      </c>
      <c r="AA137">
        <v>1.5</v>
      </c>
      <c r="AB137">
        <v>0.82799999999999996</v>
      </c>
      <c r="AC137">
        <v>0.81299999999999994</v>
      </c>
      <c r="AD137">
        <v>0</v>
      </c>
      <c r="AE137">
        <v>41.7</v>
      </c>
      <c r="AF137">
        <v>105.3</v>
      </c>
      <c r="AG137">
        <v>105.1</v>
      </c>
      <c r="AH137">
        <v>2</v>
      </c>
      <c r="AI137">
        <v>2</v>
      </c>
      <c r="AJ137">
        <v>1.9</v>
      </c>
      <c r="AK137">
        <v>49.5</v>
      </c>
      <c r="AL137">
        <v>49.215400000000002</v>
      </c>
      <c r="AM137">
        <v>51.18</v>
      </c>
      <c r="AN137">
        <v>54.1</v>
      </c>
      <c r="AO137">
        <v>54.5</v>
      </c>
      <c r="AP137">
        <v>0.68500000000000005</v>
      </c>
      <c r="AQ137">
        <v>0.29299999999999998</v>
      </c>
      <c r="AR137">
        <v>17</v>
      </c>
      <c r="AS137">
        <v>203</v>
      </c>
      <c r="AT137">
        <v>77.3</v>
      </c>
      <c r="AU137">
        <v>35.5</v>
      </c>
      <c r="AV137">
        <v>39.856000000000002</v>
      </c>
      <c r="AW137">
        <v>63</v>
      </c>
      <c r="AX137">
        <v>10</v>
      </c>
      <c r="AY137">
        <v>9</v>
      </c>
      <c r="AZ137">
        <v>65.956999999999994</v>
      </c>
      <c r="BB137">
        <v>7</v>
      </c>
      <c r="BC137">
        <v>12</v>
      </c>
      <c r="BD137">
        <v>0.222</v>
      </c>
      <c r="BE137">
        <v>83.3</v>
      </c>
      <c r="BF137">
        <v>67</v>
      </c>
      <c r="BG137">
        <v>50</v>
      </c>
      <c r="BH137">
        <v>64</v>
      </c>
      <c r="BI137">
        <v>46.1</v>
      </c>
      <c r="BJ137">
        <v>70</v>
      </c>
      <c r="BK137">
        <v>43.5</v>
      </c>
      <c r="BL137">
        <v>76</v>
      </c>
      <c r="BM137">
        <v>60</v>
      </c>
      <c r="BN137">
        <v>87.5</v>
      </c>
      <c r="BO137">
        <v>64.7</v>
      </c>
      <c r="BP137">
        <v>56.3</v>
      </c>
      <c r="BQ137">
        <v>1.1180000000000001</v>
      </c>
      <c r="BR137">
        <v>27605</v>
      </c>
      <c r="BS137">
        <v>3</v>
      </c>
      <c r="BT137">
        <v>28.4</v>
      </c>
      <c r="BU137">
        <v>1</v>
      </c>
      <c r="BV137">
        <v>28.4</v>
      </c>
      <c r="BW137">
        <v>31.2</v>
      </c>
      <c r="BX137">
        <v>1991</v>
      </c>
      <c r="BY137">
        <v>10</v>
      </c>
      <c r="BZ137">
        <v>1</v>
      </c>
      <c r="CB137">
        <v>275</v>
      </c>
      <c r="CC137">
        <v>55.7</v>
      </c>
      <c r="CE137">
        <v>170</v>
      </c>
      <c r="CF137">
        <v>0.6</v>
      </c>
      <c r="CG137">
        <v>65.040000000000006</v>
      </c>
      <c r="CH137">
        <v>76.099999999999994</v>
      </c>
      <c r="CI137">
        <v>12.2</v>
      </c>
      <c r="CJ137">
        <v>13.3</v>
      </c>
      <c r="CK137">
        <v>32.200000000000003</v>
      </c>
      <c r="CL137">
        <v>32.200000000000003</v>
      </c>
      <c r="CM137">
        <v>1945</v>
      </c>
      <c r="CN137">
        <v>1</v>
      </c>
      <c r="CO137">
        <v>100</v>
      </c>
      <c r="CP137">
        <v>16</v>
      </c>
      <c r="CQ137">
        <v>0.79</v>
      </c>
      <c r="CR137">
        <v>0.86</v>
      </c>
      <c r="CS137">
        <v>0.92100000000000004</v>
      </c>
      <c r="CT137">
        <v>0.879</v>
      </c>
      <c r="CU137">
        <v>0.60699999999999998</v>
      </c>
      <c r="CV137">
        <v>0.93200000000000005</v>
      </c>
      <c r="CW137">
        <v>0</v>
      </c>
      <c r="CX137">
        <v>0</v>
      </c>
      <c r="CY137">
        <v>0.22</v>
      </c>
      <c r="CZ137">
        <v>0.28699999999999998</v>
      </c>
      <c r="DA137">
        <v>12.08</v>
      </c>
      <c r="DB137">
        <v>12.195</v>
      </c>
      <c r="DC137">
        <v>0.58299999999999996</v>
      </c>
      <c r="DD137">
        <v>0.36799999999999999</v>
      </c>
      <c r="DE137">
        <v>1</v>
      </c>
      <c r="DF137">
        <v>2</v>
      </c>
      <c r="DG137">
        <v>2</v>
      </c>
      <c r="DH137">
        <v>2</v>
      </c>
      <c r="DI137">
        <v>2</v>
      </c>
      <c r="DJ137">
        <v>2</v>
      </c>
      <c r="DK137">
        <v>1</v>
      </c>
      <c r="DL137">
        <v>2</v>
      </c>
      <c r="DM137">
        <v>2</v>
      </c>
      <c r="DN137">
        <v>2</v>
      </c>
      <c r="DO137">
        <v>0</v>
      </c>
      <c r="DP137">
        <v>1</v>
      </c>
      <c r="DQ137" s="4">
        <v>2</v>
      </c>
      <c r="DR137" s="4">
        <v>72.268000000000001</v>
      </c>
      <c r="DS137" s="4">
        <v>7.6</v>
      </c>
      <c r="DT137">
        <v>4.2699999999999996</v>
      </c>
      <c r="DU137" s="4">
        <v>5.81</v>
      </c>
      <c r="DV137" s="4">
        <v>8.82</v>
      </c>
      <c r="DW137" s="4">
        <v>127</v>
      </c>
      <c r="DX137" s="4">
        <v>3.9</v>
      </c>
      <c r="DY137" s="4">
        <v>2.9</v>
      </c>
      <c r="DZ137" s="4">
        <v>2.2999999999999998</v>
      </c>
      <c r="EA137" s="4">
        <v>1.6</v>
      </c>
      <c r="EB137">
        <v>10</v>
      </c>
      <c r="EC137">
        <v>5.9889999999999999</v>
      </c>
      <c r="ED137">
        <v>2.9000000000000001E-2</v>
      </c>
      <c r="EE137">
        <v>2.5999999999999999E-2</v>
      </c>
      <c r="EF137">
        <v>1</v>
      </c>
      <c r="EG137">
        <v>1</v>
      </c>
      <c r="EH137">
        <v>1</v>
      </c>
      <c r="EI137">
        <v>1</v>
      </c>
      <c r="EJ137">
        <v>0.69399999999999995</v>
      </c>
      <c r="EK137">
        <v>1</v>
      </c>
      <c r="EL137">
        <v>1</v>
      </c>
      <c r="EM137">
        <v>8.2469999999999999</v>
      </c>
      <c r="EN137">
        <v>0.68400000000000005</v>
      </c>
      <c r="EO137">
        <v>0</v>
      </c>
      <c r="EP137">
        <v>0</v>
      </c>
      <c r="EQ137">
        <v>65.3</v>
      </c>
      <c r="ER137">
        <v>8.1430000000000007</v>
      </c>
      <c r="ES137">
        <v>0.02</v>
      </c>
      <c r="ET137">
        <v>249</v>
      </c>
      <c r="EU137">
        <v>20.49</v>
      </c>
      <c r="EV137">
        <v>57</v>
      </c>
      <c r="EY137">
        <v>0.878</v>
      </c>
      <c r="EZ137">
        <v>0</v>
      </c>
      <c r="FA137">
        <v>3.8</v>
      </c>
      <c r="FB137">
        <v>1.0429999999999999</v>
      </c>
      <c r="FC137">
        <v>1.1850000000000001</v>
      </c>
      <c r="FD137">
        <v>1.3320000000000001</v>
      </c>
      <c r="FE137">
        <v>13550</v>
      </c>
      <c r="FF137">
        <v>28.004999999999999</v>
      </c>
      <c r="FG137">
        <v>4.4400000000000004</v>
      </c>
      <c r="FI137">
        <v>1.0620000000000001</v>
      </c>
      <c r="FJ137">
        <v>8</v>
      </c>
      <c r="FK137">
        <v>4324</v>
      </c>
      <c r="FL137">
        <v>2.2999999999999998</v>
      </c>
      <c r="FM137">
        <v>213</v>
      </c>
      <c r="FN137">
        <v>28</v>
      </c>
      <c r="FO137">
        <v>16.899999999999999</v>
      </c>
      <c r="FP137">
        <v>10.199999999999999</v>
      </c>
      <c r="FQ137">
        <v>0.1</v>
      </c>
      <c r="FR137">
        <v>4.250267</v>
      </c>
      <c r="FS137">
        <v>6</v>
      </c>
      <c r="FT137">
        <v>3.5680000000000001</v>
      </c>
      <c r="FU137">
        <v>5.726</v>
      </c>
      <c r="FV137">
        <v>4.0110000000000001</v>
      </c>
      <c r="FW137" s="4">
        <v>5.9749999999999996</v>
      </c>
      <c r="FX137" s="4">
        <v>14</v>
      </c>
      <c r="FY137" s="4">
        <v>1</v>
      </c>
      <c r="FZ137" s="6">
        <v>148.47999999999999</v>
      </c>
      <c r="GA137" s="7">
        <f t="shared" si="12"/>
        <v>1.2025699221617909</v>
      </c>
      <c r="GB137" s="7">
        <f t="shared" si="13"/>
        <v>62.470987654320922</v>
      </c>
      <c r="GC137" s="6">
        <v>7</v>
      </c>
      <c r="GD137" s="6">
        <v>1.3640000000000001</v>
      </c>
      <c r="GF137" s="4">
        <v>64</v>
      </c>
      <c r="GG137" s="4">
        <v>0.7</v>
      </c>
      <c r="GH137">
        <v>0</v>
      </c>
      <c r="GI137">
        <v>2.4</v>
      </c>
      <c r="GJ137">
        <v>31</v>
      </c>
      <c r="GK137">
        <v>66.599999999999994</v>
      </c>
      <c r="GL137">
        <v>2.1</v>
      </c>
      <c r="GM137">
        <v>1</v>
      </c>
      <c r="GN137">
        <v>2000092</v>
      </c>
      <c r="GO137">
        <v>-0.16300000000000001</v>
      </c>
      <c r="GP137">
        <v>10.6</v>
      </c>
      <c r="GQ137">
        <v>1.37</v>
      </c>
      <c r="GS137">
        <v>15.73781</v>
      </c>
      <c r="GT137">
        <v>14.637869999999999</v>
      </c>
      <c r="GU137">
        <v>1995000</v>
      </c>
      <c r="GV137">
        <v>2</v>
      </c>
      <c r="GW137">
        <v>12.3</v>
      </c>
      <c r="GX137">
        <v>1.03</v>
      </c>
      <c r="GY137">
        <v>54.6</v>
      </c>
      <c r="GZ137">
        <v>27019</v>
      </c>
      <c r="HA137">
        <v>56.3</v>
      </c>
      <c r="HB137">
        <v>0.75</v>
      </c>
      <c r="HC137">
        <v>0</v>
      </c>
      <c r="HD137">
        <v>99.7</v>
      </c>
      <c r="HE137">
        <v>100</v>
      </c>
      <c r="HG137">
        <v>480</v>
      </c>
      <c r="HH137">
        <v>78</v>
      </c>
      <c r="HI137">
        <v>7.1</v>
      </c>
      <c r="HJ137">
        <v>7</v>
      </c>
      <c r="HK137">
        <v>88</v>
      </c>
      <c r="HL137">
        <v>70</v>
      </c>
      <c r="HM137">
        <v>94.3</v>
      </c>
      <c r="HN137">
        <v>14.98724</v>
      </c>
      <c r="HO137">
        <v>13.72397</v>
      </c>
      <c r="HP137" t="s">
        <v>267</v>
      </c>
      <c r="HQ137" t="s">
        <v>439</v>
      </c>
      <c r="HR137" t="s">
        <v>306</v>
      </c>
      <c r="HS137" t="s">
        <v>271</v>
      </c>
      <c r="HT137" t="s">
        <v>272</v>
      </c>
      <c r="HU137" t="s">
        <v>272</v>
      </c>
      <c r="HV137" t="s">
        <v>320</v>
      </c>
      <c r="HW137" t="s">
        <v>284</v>
      </c>
      <c r="HY137" t="s">
        <v>286</v>
      </c>
      <c r="HZ137" t="s">
        <v>293</v>
      </c>
      <c r="IA137" t="s">
        <v>293</v>
      </c>
      <c r="IB137" t="s">
        <v>293</v>
      </c>
      <c r="IF137" t="s">
        <v>321</v>
      </c>
      <c r="IG137" t="s">
        <v>290</v>
      </c>
      <c r="IH137" t="s">
        <v>290</v>
      </c>
      <c r="II137" t="s">
        <v>330</v>
      </c>
      <c r="IJ137" t="s">
        <v>276</v>
      </c>
      <c r="IK137" t="s">
        <v>276</v>
      </c>
      <c r="IL137" t="s">
        <v>276</v>
      </c>
      <c r="IM137" t="s">
        <v>276</v>
      </c>
      <c r="IN137" t="s">
        <v>276</v>
      </c>
      <c r="IO137" t="s">
        <v>331</v>
      </c>
      <c r="IP137" t="s">
        <v>311</v>
      </c>
      <c r="IQ137" t="s">
        <v>275</v>
      </c>
      <c r="IR137" t="s">
        <v>440</v>
      </c>
      <c r="IS137" t="s">
        <v>288</v>
      </c>
      <c r="IT137" t="s">
        <v>363</v>
      </c>
      <c r="IU137" t="s">
        <v>293</v>
      </c>
      <c r="IV137" t="s">
        <v>290</v>
      </c>
      <c r="IW137" t="s">
        <v>324</v>
      </c>
      <c r="IX137" t="s">
        <v>395</v>
      </c>
      <c r="IY137" t="s">
        <v>314</v>
      </c>
      <c r="IZ137" t="s">
        <v>278</v>
      </c>
      <c r="JB137" t="s">
        <v>875</v>
      </c>
      <c r="JC137" t="s">
        <v>279</v>
      </c>
      <c r="JD137" s="6" t="s">
        <v>300</v>
      </c>
      <c r="JE137" s="6" t="s">
        <v>296</v>
      </c>
      <c r="JF137" s="6" t="s">
        <v>301</v>
      </c>
      <c r="JG137" s="6" t="s">
        <v>317</v>
      </c>
      <c r="JH137" s="6" t="s">
        <v>438</v>
      </c>
      <c r="JJ137" s="6" t="s">
        <v>290</v>
      </c>
      <c r="JK137"/>
    </row>
    <row r="138" spans="1:271" x14ac:dyDescent="0.35">
      <c r="A138" t="s">
        <v>837</v>
      </c>
      <c r="B138">
        <v>706</v>
      </c>
      <c r="G138">
        <v>373</v>
      </c>
      <c r="H138">
        <v>459</v>
      </c>
      <c r="N138">
        <v>-0.2</v>
      </c>
      <c r="P138">
        <v>6.5</v>
      </c>
      <c r="R138">
        <v>9</v>
      </c>
      <c r="S138">
        <v>2.4</v>
      </c>
      <c r="T138">
        <v>2</v>
      </c>
      <c r="U138">
        <v>10</v>
      </c>
      <c r="V138">
        <v>10</v>
      </c>
      <c r="AE138">
        <v>17.600000000000001</v>
      </c>
      <c r="AF138">
        <v>101.2</v>
      </c>
      <c r="AG138">
        <v>100.6</v>
      </c>
      <c r="AI138">
        <v>15.7</v>
      </c>
      <c r="AJ138">
        <v>6.6</v>
      </c>
      <c r="AK138">
        <v>37.5</v>
      </c>
      <c r="AL138">
        <v>28.885400000000001</v>
      </c>
      <c r="AM138">
        <v>35.659999999999997</v>
      </c>
      <c r="AN138">
        <v>66.5</v>
      </c>
      <c r="AO138">
        <v>65.599999999999994</v>
      </c>
      <c r="CP138">
        <v>160</v>
      </c>
      <c r="CQ138">
        <v>9.5000000000000001E-2</v>
      </c>
      <c r="CR138">
        <v>0.17199999999999999</v>
      </c>
      <c r="CS138">
        <v>0.28299999999999997</v>
      </c>
      <c r="CT138">
        <v>0.27500000000000002</v>
      </c>
      <c r="CU138">
        <v>0.34899999999999998</v>
      </c>
      <c r="CV138">
        <v>0.28399999999999997</v>
      </c>
      <c r="CW138">
        <v>3</v>
      </c>
      <c r="CX138">
        <v>1</v>
      </c>
      <c r="CY138">
        <v>3.3000000000000002E-2</v>
      </c>
      <c r="CZ138">
        <v>3.0000000000000001E-3</v>
      </c>
      <c r="DE138">
        <v>0</v>
      </c>
      <c r="DO138">
        <v>0</v>
      </c>
      <c r="DQ138" s="4">
        <v>0</v>
      </c>
      <c r="DR138" s="4">
        <v>18.042999999999999</v>
      </c>
      <c r="DS138" s="4">
        <v>0</v>
      </c>
      <c r="DT138">
        <v>7.0000000000000007E-2</v>
      </c>
      <c r="DU138" s="4">
        <v>1.24</v>
      </c>
      <c r="DW138" s="4">
        <v>39</v>
      </c>
      <c r="DX138" s="4">
        <v>9.1</v>
      </c>
      <c r="DY138" s="4">
        <v>8.9</v>
      </c>
      <c r="DZ138" s="4">
        <v>9.8000000000000007</v>
      </c>
      <c r="EA138" s="4">
        <v>10</v>
      </c>
      <c r="EB138">
        <v>3.75</v>
      </c>
      <c r="EF138">
        <v>5</v>
      </c>
      <c r="EG138">
        <v>4</v>
      </c>
      <c r="EH138">
        <v>0</v>
      </c>
      <c r="EI138">
        <v>1</v>
      </c>
      <c r="EJ138">
        <v>8.3000000000000004E-2</v>
      </c>
      <c r="EN138">
        <v>0.14599999999999999</v>
      </c>
      <c r="EQ138">
        <v>59.71</v>
      </c>
      <c r="ES138">
        <v>0</v>
      </c>
      <c r="ET138">
        <v>0</v>
      </c>
      <c r="EU138">
        <v>73.59</v>
      </c>
      <c r="EV138">
        <v>8</v>
      </c>
      <c r="EW138">
        <v>0</v>
      </c>
      <c r="EX138">
        <v>1</v>
      </c>
      <c r="EZ138">
        <v>7.12</v>
      </c>
      <c r="FA138">
        <v>33</v>
      </c>
      <c r="FB138">
        <v>3.5649999999999999</v>
      </c>
      <c r="FC138">
        <v>2.2749999999999999</v>
      </c>
      <c r="FD138">
        <v>0.36099999999999999</v>
      </c>
      <c r="FE138">
        <v>11000</v>
      </c>
      <c r="FI138">
        <v>0</v>
      </c>
      <c r="FJ138">
        <v>0.23799999999999999</v>
      </c>
      <c r="FK138">
        <v>-400000</v>
      </c>
      <c r="FL138">
        <v>90.1</v>
      </c>
      <c r="FM138">
        <v>2425</v>
      </c>
      <c r="FN138">
        <v>1121738</v>
      </c>
      <c r="FP138">
        <v>6.9</v>
      </c>
      <c r="FW138" s="4">
        <v>5.5279999999999996</v>
      </c>
      <c r="FX138" s="4">
        <v>6</v>
      </c>
      <c r="FY138" s="4">
        <v>0</v>
      </c>
      <c r="FZ138" s="6">
        <v>77.900000000000006</v>
      </c>
      <c r="GA138" s="7">
        <f t="shared" si="12"/>
        <v>-0.15609893026363542</v>
      </c>
      <c r="GB138" s="7">
        <f t="shared" si="13"/>
        <v>-8.1090123456790622</v>
      </c>
      <c r="GC138" s="6">
        <v>158</v>
      </c>
      <c r="GD138" s="6">
        <v>3.387</v>
      </c>
      <c r="GF138" s="4"/>
      <c r="GG138" s="4">
        <v>8</v>
      </c>
      <c r="GH138"/>
      <c r="GI138">
        <v>65</v>
      </c>
      <c r="GJ138">
        <v>10</v>
      </c>
      <c r="GK138">
        <v>25</v>
      </c>
      <c r="GN138">
        <v>9925640</v>
      </c>
      <c r="GO138">
        <v>1.603</v>
      </c>
      <c r="GS138">
        <v>2.6205630000000002</v>
      </c>
      <c r="GT138">
        <v>2.407578</v>
      </c>
      <c r="GU138">
        <v>9625918</v>
      </c>
      <c r="HC138">
        <v>0</v>
      </c>
      <c r="HG138">
        <v>1148</v>
      </c>
      <c r="HH138">
        <v>87</v>
      </c>
      <c r="HL138">
        <v>73</v>
      </c>
      <c r="HN138">
        <v>47.804049999999997</v>
      </c>
      <c r="HO138">
        <v>44.197069999999997</v>
      </c>
      <c r="HP138" t="s">
        <v>404</v>
      </c>
      <c r="HQ138" t="s">
        <v>838</v>
      </c>
      <c r="HS138" t="s">
        <v>282</v>
      </c>
      <c r="HT138" t="s">
        <v>272</v>
      </c>
      <c r="HU138" t="s">
        <v>282</v>
      </c>
      <c r="IZ138" t="s">
        <v>351</v>
      </c>
      <c r="JC138" t="s">
        <v>299</v>
      </c>
      <c r="JD138" s="6"/>
      <c r="JE138" s="6" t="s">
        <v>296</v>
      </c>
      <c r="JF138" s="6" t="s">
        <v>404</v>
      </c>
      <c r="JG138" s="6" t="s">
        <v>283</v>
      </c>
      <c r="JH138" s="6" t="s">
        <v>837</v>
      </c>
      <c r="JI138" s="6" t="s">
        <v>344</v>
      </c>
      <c r="JJ138" s="6" t="s">
        <v>276</v>
      </c>
      <c r="JK138"/>
    </row>
    <row r="139" spans="1:271" x14ac:dyDescent="0.35">
      <c r="A139" t="s">
        <v>568</v>
      </c>
      <c r="B139">
        <v>710</v>
      </c>
      <c r="C139">
        <v>30</v>
      </c>
      <c r="D139">
        <v>7.82</v>
      </c>
      <c r="E139">
        <v>48.39</v>
      </c>
      <c r="F139">
        <v>50.24</v>
      </c>
      <c r="G139">
        <v>479</v>
      </c>
      <c r="H139">
        <v>563</v>
      </c>
      <c r="I139">
        <v>86.4</v>
      </c>
      <c r="J139">
        <v>191000</v>
      </c>
      <c r="K139">
        <v>28.5</v>
      </c>
      <c r="L139">
        <v>65.8</v>
      </c>
      <c r="M139">
        <v>5.7</v>
      </c>
      <c r="N139">
        <v>2.4</v>
      </c>
      <c r="O139">
        <v>2.2999999999999998</v>
      </c>
      <c r="P139">
        <v>3.3</v>
      </c>
      <c r="Q139">
        <v>0</v>
      </c>
      <c r="R139">
        <v>0</v>
      </c>
      <c r="S139">
        <v>0</v>
      </c>
      <c r="T139">
        <v>0</v>
      </c>
      <c r="U139">
        <v>1.333</v>
      </c>
      <c r="V139">
        <v>1</v>
      </c>
      <c r="W139">
        <v>5.0999999999999996</v>
      </c>
      <c r="X139">
        <v>5.4</v>
      </c>
      <c r="Y139">
        <v>3.6</v>
      </c>
      <c r="Z139">
        <v>1.3</v>
      </c>
      <c r="AA139">
        <v>1</v>
      </c>
      <c r="AB139">
        <v>0.59699999999999998</v>
      </c>
      <c r="AC139">
        <v>0.58699999999999997</v>
      </c>
      <c r="AD139">
        <v>-6</v>
      </c>
      <c r="AE139">
        <v>24.9</v>
      </c>
      <c r="AF139">
        <v>101.6</v>
      </c>
      <c r="AG139">
        <v>101.5</v>
      </c>
      <c r="AH139">
        <v>50.5</v>
      </c>
      <c r="AI139">
        <v>54.7</v>
      </c>
      <c r="AJ139">
        <v>36.700000000000003</v>
      </c>
      <c r="AK139">
        <v>61.7</v>
      </c>
      <c r="AL139">
        <v>59.197200000000002</v>
      </c>
      <c r="AM139">
        <v>59.78</v>
      </c>
      <c r="AN139">
        <v>41.1</v>
      </c>
      <c r="AO139">
        <v>39.4</v>
      </c>
      <c r="AP139">
        <v>0.373</v>
      </c>
      <c r="AQ139">
        <v>0.63500000000000001</v>
      </c>
      <c r="AR139">
        <v>82</v>
      </c>
      <c r="AS139">
        <v>207</v>
      </c>
      <c r="AT139">
        <v>49.33</v>
      </c>
      <c r="AU139">
        <v>33.200000000000003</v>
      </c>
      <c r="AV139">
        <v>66.400999999999996</v>
      </c>
      <c r="AW139">
        <v>40.799999999999997</v>
      </c>
      <c r="AX139">
        <v>9</v>
      </c>
      <c r="AY139">
        <v>6</v>
      </c>
      <c r="AZ139">
        <v>58.865000000000002</v>
      </c>
      <c r="BA139">
        <v>2</v>
      </c>
      <c r="BB139">
        <v>6.5</v>
      </c>
      <c r="BC139">
        <v>10</v>
      </c>
      <c r="BD139">
        <v>0.752</v>
      </c>
      <c r="BE139">
        <v>73</v>
      </c>
      <c r="BF139">
        <v>49</v>
      </c>
      <c r="BG139">
        <v>60</v>
      </c>
      <c r="BH139">
        <v>69.099999999999994</v>
      </c>
      <c r="BI139">
        <v>76.8</v>
      </c>
      <c r="BJ139">
        <v>45</v>
      </c>
      <c r="BK139">
        <v>59</v>
      </c>
      <c r="BL139">
        <v>70.2</v>
      </c>
      <c r="BM139">
        <v>50</v>
      </c>
      <c r="BN139">
        <v>76</v>
      </c>
      <c r="BO139">
        <v>62.8</v>
      </c>
      <c r="BP139">
        <v>492.2</v>
      </c>
      <c r="BQ139">
        <v>0.23</v>
      </c>
      <c r="BR139">
        <v>10109</v>
      </c>
      <c r="BS139">
        <v>2</v>
      </c>
      <c r="BT139">
        <v>59.3</v>
      </c>
      <c r="BU139">
        <v>4</v>
      </c>
      <c r="BV139">
        <v>57.8</v>
      </c>
      <c r="BW139">
        <v>57.8</v>
      </c>
      <c r="BX139">
        <v>1910</v>
      </c>
      <c r="BY139">
        <v>9</v>
      </c>
      <c r="BZ139">
        <v>1</v>
      </c>
      <c r="CA139">
        <v>21.8</v>
      </c>
      <c r="CB139">
        <v>75</v>
      </c>
      <c r="CC139">
        <v>8.6</v>
      </c>
      <c r="CD139">
        <v>22</v>
      </c>
      <c r="CE139">
        <v>17</v>
      </c>
      <c r="CF139">
        <v>0.3</v>
      </c>
      <c r="CG139">
        <v>56.77</v>
      </c>
      <c r="CH139">
        <v>85.53</v>
      </c>
      <c r="CI139">
        <v>32.799999999999997</v>
      </c>
      <c r="CJ139">
        <v>44.5</v>
      </c>
      <c r="CL139">
        <v>42.3</v>
      </c>
      <c r="CM139">
        <v>1930</v>
      </c>
      <c r="CN139">
        <v>1</v>
      </c>
      <c r="CO139">
        <v>100</v>
      </c>
      <c r="CP139">
        <v>45</v>
      </c>
      <c r="CQ139">
        <v>0.625</v>
      </c>
      <c r="CR139">
        <v>0.74399999999999999</v>
      </c>
      <c r="CS139">
        <v>0.83099999999999996</v>
      </c>
      <c r="CT139">
        <v>0.61799999999999999</v>
      </c>
      <c r="CU139">
        <v>0.60599999999999998</v>
      </c>
      <c r="CV139">
        <v>0.85899999999999999</v>
      </c>
      <c r="CW139">
        <v>0</v>
      </c>
      <c r="CX139">
        <v>0</v>
      </c>
      <c r="CY139">
        <v>0.86499999999999999</v>
      </c>
      <c r="CZ139">
        <v>0.86</v>
      </c>
      <c r="DA139">
        <v>9.27</v>
      </c>
      <c r="DB139">
        <v>9.6039999999999992</v>
      </c>
      <c r="DC139">
        <v>9.1310000000000002</v>
      </c>
      <c r="DD139">
        <v>6.4169999999999998</v>
      </c>
      <c r="DE139">
        <v>1</v>
      </c>
      <c r="DF139">
        <v>2</v>
      </c>
      <c r="DG139">
        <v>2</v>
      </c>
      <c r="DH139">
        <v>2</v>
      </c>
      <c r="DI139">
        <v>2</v>
      </c>
      <c r="DJ139">
        <v>2</v>
      </c>
      <c r="DK139">
        <v>1</v>
      </c>
      <c r="DL139">
        <v>1</v>
      </c>
      <c r="DM139">
        <v>3</v>
      </c>
      <c r="DN139">
        <v>1</v>
      </c>
      <c r="DO139">
        <v>0</v>
      </c>
      <c r="DP139">
        <v>1</v>
      </c>
      <c r="DQ139" s="4">
        <v>1</v>
      </c>
      <c r="DR139" s="4">
        <v>46.973999999999997</v>
      </c>
      <c r="DS139" s="4">
        <v>8.6</v>
      </c>
      <c r="DT139">
        <v>2.34</v>
      </c>
      <c r="DU139" s="4">
        <v>3.31</v>
      </c>
      <c r="DV139" s="4">
        <v>8.5299999999999994</v>
      </c>
      <c r="DW139" s="4">
        <v>98</v>
      </c>
      <c r="DX139" s="4">
        <v>5.8</v>
      </c>
      <c r="DY139" s="4">
        <v>4.5999999999999996</v>
      </c>
      <c r="DZ139" s="4">
        <v>4.3</v>
      </c>
      <c r="EA139" s="4">
        <v>6.2</v>
      </c>
      <c r="EB139">
        <v>8.92</v>
      </c>
      <c r="EC139">
        <v>5.806</v>
      </c>
      <c r="ED139">
        <v>0.313</v>
      </c>
      <c r="EE139">
        <v>0.36499999999999999</v>
      </c>
      <c r="EF139">
        <v>3</v>
      </c>
      <c r="EG139">
        <v>4</v>
      </c>
      <c r="EH139">
        <v>0</v>
      </c>
      <c r="EJ139">
        <v>0.438</v>
      </c>
      <c r="EK139">
        <v>0</v>
      </c>
      <c r="EL139">
        <v>0</v>
      </c>
      <c r="EM139">
        <v>6.8440000000000003</v>
      </c>
      <c r="EN139">
        <v>0.65900000000000003</v>
      </c>
      <c r="EQ139">
        <v>70.72</v>
      </c>
      <c r="ER139">
        <v>7.5</v>
      </c>
      <c r="ES139">
        <v>7.7190000000000003</v>
      </c>
      <c r="ET139">
        <v>178324.8</v>
      </c>
      <c r="EU139">
        <v>24.56</v>
      </c>
      <c r="EV139">
        <v>42</v>
      </c>
      <c r="EW139">
        <v>0</v>
      </c>
      <c r="EX139">
        <v>1</v>
      </c>
      <c r="EY139">
        <v>0.66290000000000004</v>
      </c>
      <c r="EZ139">
        <v>3.52</v>
      </c>
      <c r="FA139">
        <v>22.3</v>
      </c>
      <c r="FB139">
        <v>1.6040000000000001</v>
      </c>
      <c r="FC139">
        <v>1.7070000000000001</v>
      </c>
      <c r="FD139">
        <v>0.39800000000000002</v>
      </c>
      <c r="FE139">
        <v>77150</v>
      </c>
      <c r="FF139">
        <v>2.621</v>
      </c>
      <c r="FG139">
        <v>6.54</v>
      </c>
      <c r="FI139">
        <v>1.129</v>
      </c>
      <c r="FJ139">
        <v>3.6680000000000001</v>
      </c>
      <c r="FK139">
        <v>600000</v>
      </c>
      <c r="FL139">
        <v>35.299999999999997</v>
      </c>
      <c r="FM139">
        <v>65881</v>
      </c>
      <c r="FN139">
        <v>423</v>
      </c>
      <c r="FO139">
        <v>14.5</v>
      </c>
      <c r="FP139">
        <v>24.6</v>
      </c>
      <c r="FQ139">
        <v>17.3</v>
      </c>
      <c r="FR139">
        <v>4.3711640000000003</v>
      </c>
      <c r="FS139">
        <v>3.1040000000000001</v>
      </c>
      <c r="FT139">
        <v>5.4809999999999999</v>
      </c>
      <c r="FU139">
        <v>4.17</v>
      </c>
      <c r="FV139">
        <v>2.1339999999999999</v>
      </c>
      <c r="FW139" s="4">
        <v>3.661</v>
      </c>
      <c r="FX139" s="4">
        <v>13</v>
      </c>
      <c r="FY139" s="4">
        <v>1</v>
      </c>
      <c r="FZ139" s="6">
        <v>60.5</v>
      </c>
      <c r="GA139" s="7">
        <f t="shared" si="12"/>
        <v>-0.49104987999730543</v>
      </c>
      <c r="GB139" s="7">
        <f t="shared" si="13"/>
        <v>-25.509012345679068</v>
      </c>
      <c r="GC139" s="6">
        <v>123</v>
      </c>
      <c r="GD139" s="6">
        <v>2.3239999999999998</v>
      </c>
      <c r="GE139" s="6">
        <v>75</v>
      </c>
      <c r="GF139" s="4">
        <v>291</v>
      </c>
      <c r="GG139" s="4">
        <v>31</v>
      </c>
      <c r="GH139">
        <v>0</v>
      </c>
      <c r="GI139">
        <v>3</v>
      </c>
      <c r="GJ139">
        <v>31.2</v>
      </c>
      <c r="GK139">
        <v>65.8</v>
      </c>
      <c r="GL139">
        <v>4.5</v>
      </c>
      <c r="GM139">
        <v>3</v>
      </c>
      <c r="GN139">
        <v>49004031</v>
      </c>
      <c r="GO139">
        <v>-0.38</v>
      </c>
      <c r="GP139">
        <v>23.3</v>
      </c>
      <c r="GQ139">
        <v>1.5</v>
      </c>
      <c r="GR139">
        <v>2</v>
      </c>
      <c r="GS139">
        <v>4.4004909999999997</v>
      </c>
      <c r="GT139">
        <v>4.3851459999999998</v>
      </c>
      <c r="GU139" s="1">
        <v>45800000</v>
      </c>
      <c r="GV139">
        <v>48.7</v>
      </c>
      <c r="GW139">
        <v>50</v>
      </c>
      <c r="GX139">
        <v>0.99</v>
      </c>
      <c r="GY139">
        <v>276.39999999999998</v>
      </c>
      <c r="GZ139">
        <v>5678</v>
      </c>
      <c r="HA139">
        <v>492.2</v>
      </c>
      <c r="HB139">
        <v>0.52900000000000003</v>
      </c>
      <c r="HC139">
        <v>0</v>
      </c>
      <c r="HD139">
        <v>89</v>
      </c>
      <c r="HE139">
        <v>100</v>
      </c>
      <c r="HF139">
        <v>30</v>
      </c>
      <c r="HG139">
        <v>867</v>
      </c>
      <c r="HH139">
        <v>79</v>
      </c>
      <c r="HI139">
        <v>5</v>
      </c>
      <c r="HJ139">
        <v>4.7</v>
      </c>
      <c r="HK139">
        <v>66</v>
      </c>
      <c r="HL139">
        <v>42</v>
      </c>
      <c r="HM139">
        <v>57.9</v>
      </c>
      <c r="HN139">
        <v>31.98096</v>
      </c>
      <c r="HO139">
        <v>32.411610000000003</v>
      </c>
      <c r="HP139" t="s">
        <v>404</v>
      </c>
      <c r="HQ139" t="s">
        <v>569</v>
      </c>
      <c r="HR139" t="s">
        <v>306</v>
      </c>
      <c r="HS139" t="s">
        <v>271</v>
      </c>
      <c r="HT139" t="s">
        <v>271</v>
      </c>
      <c r="HU139" t="s">
        <v>272</v>
      </c>
      <c r="HV139" t="s">
        <v>307</v>
      </c>
      <c r="HW139" t="s">
        <v>348</v>
      </c>
      <c r="HX139" t="s">
        <v>285</v>
      </c>
      <c r="HY139" t="s">
        <v>407</v>
      </c>
      <c r="HZ139" t="s">
        <v>275</v>
      </c>
      <c r="IA139" t="s">
        <v>293</v>
      </c>
      <c r="IB139" t="s">
        <v>275</v>
      </c>
      <c r="ID139" t="s">
        <v>342</v>
      </c>
      <c r="IF139" t="s">
        <v>288</v>
      </c>
      <c r="IG139" t="s">
        <v>276</v>
      </c>
      <c r="IH139" t="s">
        <v>276</v>
      </c>
      <c r="II139" t="s">
        <v>330</v>
      </c>
      <c r="IJ139" t="s">
        <v>276</v>
      </c>
      <c r="IK139" t="s">
        <v>291</v>
      </c>
      <c r="IL139" t="s">
        <v>276</v>
      </c>
      <c r="IM139" t="s">
        <v>277</v>
      </c>
      <c r="IN139" t="s">
        <v>276</v>
      </c>
      <c r="IP139" t="s">
        <v>311</v>
      </c>
      <c r="IQ139" t="s">
        <v>275</v>
      </c>
      <c r="IR139" t="s">
        <v>570</v>
      </c>
      <c r="IS139" t="s">
        <v>288</v>
      </c>
      <c r="IT139" t="s">
        <v>295</v>
      </c>
      <c r="IU139" t="s">
        <v>293</v>
      </c>
      <c r="IV139" t="s">
        <v>296</v>
      </c>
      <c r="IW139" t="s">
        <v>324</v>
      </c>
      <c r="IX139" t="s">
        <v>380</v>
      </c>
      <c r="IY139" t="s">
        <v>325</v>
      </c>
      <c r="IZ139" t="s">
        <v>278</v>
      </c>
      <c r="JA139" t="s">
        <v>334</v>
      </c>
      <c r="JB139" t="s">
        <v>875</v>
      </c>
      <c r="JC139" t="s">
        <v>279</v>
      </c>
      <c r="JD139" s="6" t="s">
        <v>335</v>
      </c>
      <c r="JE139" s="6" t="s">
        <v>336</v>
      </c>
      <c r="JF139" s="6" t="s">
        <v>404</v>
      </c>
      <c r="JG139" s="6" t="s">
        <v>392</v>
      </c>
      <c r="JH139" s="6" t="s">
        <v>568</v>
      </c>
      <c r="JI139" s="6" t="s">
        <v>344</v>
      </c>
      <c r="JJ139" s="6" t="s">
        <v>276</v>
      </c>
      <c r="JK139"/>
    </row>
    <row r="140" spans="1:271" x14ac:dyDescent="0.35">
      <c r="A140" t="s">
        <v>493</v>
      </c>
      <c r="B140">
        <v>410</v>
      </c>
      <c r="C140">
        <v>21</v>
      </c>
      <c r="D140">
        <v>8.06</v>
      </c>
      <c r="E140">
        <v>82.49</v>
      </c>
      <c r="F140">
        <v>75.84</v>
      </c>
      <c r="G140">
        <v>43</v>
      </c>
      <c r="H140">
        <v>108</v>
      </c>
      <c r="I140">
        <v>97.9</v>
      </c>
      <c r="J140">
        <v>48180</v>
      </c>
      <c r="K140">
        <v>15.7</v>
      </c>
      <c r="L140">
        <v>72.900000000000006</v>
      </c>
      <c r="M140">
        <v>11.4</v>
      </c>
      <c r="N140">
        <v>0.8</v>
      </c>
      <c r="O140">
        <v>1.23</v>
      </c>
      <c r="P140">
        <v>1.7</v>
      </c>
      <c r="Q140">
        <v>0</v>
      </c>
      <c r="R140">
        <v>0</v>
      </c>
      <c r="S140">
        <v>5.5</v>
      </c>
      <c r="T140">
        <v>6</v>
      </c>
      <c r="U140">
        <v>0.66700000000000004</v>
      </c>
      <c r="V140">
        <v>1</v>
      </c>
      <c r="W140">
        <v>4.2</v>
      </c>
      <c r="X140">
        <v>4.2</v>
      </c>
      <c r="Y140">
        <v>3.5</v>
      </c>
      <c r="Z140">
        <v>2.8</v>
      </c>
      <c r="AA140">
        <v>3.5</v>
      </c>
      <c r="AB140">
        <v>0.877</v>
      </c>
      <c r="AC140">
        <v>0.85099999999999998</v>
      </c>
      <c r="AD140">
        <v>8</v>
      </c>
      <c r="AE140">
        <v>37.9</v>
      </c>
      <c r="AF140">
        <v>110</v>
      </c>
      <c r="AG140">
        <v>112.6</v>
      </c>
      <c r="AH140">
        <v>48.5</v>
      </c>
      <c r="AI140">
        <v>49.1</v>
      </c>
      <c r="AJ140">
        <v>43</v>
      </c>
      <c r="AK140">
        <v>83</v>
      </c>
      <c r="AN140">
        <v>58.1</v>
      </c>
      <c r="AO140">
        <v>58.6</v>
      </c>
      <c r="AP140">
        <v>0.65300000000000002</v>
      </c>
      <c r="AQ140">
        <v>0.31</v>
      </c>
      <c r="AR140">
        <v>20</v>
      </c>
      <c r="AS140">
        <v>124</v>
      </c>
      <c r="AT140">
        <v>79.05</v>
      </c>
      <c r="AU140">
        <v>23.7</v>
      </c>
      <c r="BW140">
        <v>31.6</v>
      </c>
      <c r="CB140">
        <v>94</v>
      </c>
      <c r="CC140">
        <v>75.8</v>
      </c>
      <c r="CE140">
        <v>63</v>
      </c>
      <c r="CF140">
        <v>0.3</v>
      </c>
      <c r="CN140">
        <v>1</v>
      </c>
      <c r="CP140">
        <v>37</v>
      </c>
      <c r="CQ140">
        <v>0.66900000000000004</v>
      </c>
      <c r="CR140">
        <v>0.75800000000000001</v>
      </c>
      <c r="CS140">
        <v>0.88600000000000001</v>
      </c>
      <c r="CT140">
        <v>0.83</v>
      </c>
      <c r="CU140">
        <v>0.56000000000000005</v>
      </c>
      <c r="CV140">
        <v>0.74299999999999999</v>
      </c>
      <c r="CW140">
        <v>1</v>
      </c>
      <c r="CX140">
        <v>1</v>
      </c>
      <c r="CY140">
        <v>2E-3</v>
      </c>
      <c r="CZ140">
        <v>0.66</v>
      </c>
      <c r="DA140">
        <v>11.151</v>
      </c>
      <c r="DB140">
        <v>12.692</v>
      </c>
      <c r="DC140">
        <v>6.4169999999999998</v>
      </c>
      <c r="DD140">
        <v>1.6879999999999999</v>
      </c>
      <c r="DE140">
        <v>1</v>
      </c>
      <c r="DF140">
        <v>1</v>
      </c>
      <c r="DG140">
        <v>1</v>
      </c>
      <c r="DH140">
        <v>2</v>
      </c>
      <c r="DI140">
        <v>2</v>
      </c>
      <c r="DJ140">
        <v>2</v>
      </c>
      <c r="DK140">
        <v>1</v>
      </c>
      <c r="DL140">
        <v>3</v>
      </c>
      <c r="DM140">
        <v>2</v>
      </c>
      <c r="DN140">
        <v>1</v>
      </c>
      <c r="DO140">
        <v>0</v>
      </c>
      <c r="DP140">
        <v>1</v>
      </c>
      <c r="DQ140" s="4">
        <v>0</v>
      </c>
      <c r="DR140" s="4">
        <v>52.636000000000003</v>
      </c>
      <c r="DS140" s="4">
        <v>9.9</v>
      </c>
      <c r="DT140">
        <v>4.17</v>
      </c>
      <c r="DU140" s="4">
        <v>5.69</v>
      </c>
      <c r="DV140" s="4">
        <v>8.5299999999999994</v>
      </c>
      <c r="DW140" s="4">
        <v>98</v>
      </c>
      <c r="DX140" s="4">
        <v>2.2999999999999998</v>
      </c>
      <c r="DY140" s="4">
        <v>3.6</v>
      </c>
      <c r="DZ140" s="4">
        <v>2.9</v>
      </c>
      <c r="EA140" s="4">
        <v>1.8</v>
      </c>
      <c r="EB140">
        <v>8.67</v>
      </c>
      <c r="EC140">
        <v>6.2190000000000003</v>
      </c>
      <c r="ED140">
        <v>0</v>
      </c>
      <c r="EE140">
        <v>4.9000000000000002E-2</v>
      </c>
      <c r="EF140">
        <v>2</v>
      </c>
      <c r="EG140">
        <v>1</v>
      </c>
      <c r="EH140">
        <v>1</v>
      </c>
      <c r="EI140">
        <v>1</v>
      </c>
      <c r="EJ140">
        <v>0.69399999999999995</v>
      </c>
      <c r="EK140">
        <v>1</v>
      </c>
      <c r="EL140">
        <v>1</v>
      </c>
      <c r="EM140">
        <v>7.3120000000000003</v>
      </c>
      <c r="EN140">
        <v>0.69899999999999995</v>
      </c>
      <c r="EO140">
        <v>0</v>
      </c>
      <c r="EP140">
        <v>0</v>
      </c>
      <c r="EQ140">
        <v>61.69</v>
      </c>
      <c r="ES140">
        <v>3.3969999999999998</v>
      </c>
      <c r="ET140">
        <v>0</v>
      </c>
      <c r="EU140">
        <v>24.48</v>
      </c>
      <c r="EV140">
        <v>55</v>
      </c>
      <c r="EY140">
        <v>0.89539999999999997</v>
      </c>
      <c r="EZ140">
        <v>0</v>
      </c>
      <c r="FA140">
        <v>4.5</v>
      </c>
      <c r="FB140">
        <v>1.833</v>
      </c>
      <c r="FC140">
        <v>2.048</v>
      </c>
      <c r="FD140">
        <v>2.5249999999999999</v>
      </c>
      <c r="FE140">
        <v>659500</v>
      </c>
      <c r="FF140">
        <v>14.096</v>
      </c>
      <c r="FG140">
        <v>2.2999999999999998</v>
      </c>
      <c r="FI140">
        <v>2.6</v>
      </c>
      <c r="FJ140">
        <v>1.0820000000000001</v>
      </c>
      <c r="FK140">
        <v>300000</v>
      </c>
      <c r="FL140">
        <v>3.2</v>
      </c>
      <c r="FM140">
        <v>547</v>
      </c>
      <c r="FN140">
        <v>500</v>
      </c>
      <c r="FO140">
        <v>27.4</v>
      </c>
      <c r="FP140">
        <v>3.1</v>
      </c>
      <c r="FQ140">
        <v>0.1</v>
      </c>
      <c r="FR140">
        <v>5.0115230000000004</v>
      </c>
      <c r="FS140">
        <v>6.1070000000000002</v>
      </c>
      <c r="FT140">
        <v>3.5419999999999998</v>
      </c>
      <c r="FU140">
        <v>4.9770000000000003</v>
      </c>
      <c r="FV140">
        <v>3.8159999999999998</v>
      </c>
      <c r="FW140" s="4">
        <v>5.9589999999999996</v>
      </c>
      <c r="FX140" s="4">
        <v>11</v>
      </c>
      <c r="FY140" s="4">
        <v>1</v>
      </c>
      <c r="FZ140" s="6">
        <v>77.680000000000007</v>
      </c>
      <c r="GA140" s="7">
        <f t="shared" si="12"/>
        <v>-0.16033394227176226</v>
      </c>
      <c r="GB140" s="7">
        <f t="shared" si="13"/>
        <v>-8.329012345679061</v>
      </c>
      <c r="GC140" s="6">
        <v>47</v>
      </c>
      <c r="GD140" s="6">
        <v>1.823</v>
      </c>
      <c r="GE140" s="6">
        <v>64</v>
      </c>
      <c r="GF140" s="4">
        <v>114</v>
      </c>
      <c r="GG140" s="4">
        <v>0.9</v>
      </c>
      <c r="GH140"/>
      <c r="GI140">
        <v>3</v>
      </c>
      <c r="GJ140">
        <v>39.4</v>
      </c>
      <c r="GK140">
        <v>57.6</v>
      </c>
      <c r="GL140">
        <v>3</v>
      </c>
      <c r="GM140">
        <v>12.1</v>
      </c>
      <c r="GN140">
        <v>48754657</v>
      </c>
      <c r="GO140">
        <v>0.23</v>
      </c>
      <c r="GP140">
        <v>3.3</v>
      </c>
      <c r="GW140">
        <v>15</v>
      </c>
      <c r="GX140">
        <v>0.94</v>
      </c>
      <c r="GY140">
        <v>929.1</v>
      </c>
      <c r="GZ140">
        <v>19115</v>
      </c>
      <c r="HA140">
        <v>1344.4</v>
      </c>
      <c r="HB140">
        <v>0.66300000000000003</v>
      </c>
      <c r="HC140">
        <v>0</v>
      </c>
      <c r="HE140">
        <v>94</v>
      </c>
      <c r="HG140">
        <v>470</v>
      </c>
      <c r="HH140">
        <v>71</v>
      </c>
      <c r="HI140">
        <v>6.3</v>
      </c>
      <c r="HJ140">
        <v>6.5</v>
      </c>
      <c r="HK140">
        <v>68</v>
      </c>
      <c r="HL140">
        <v>71</v>
      </c>
      <c r="HM140">
        <v>75.3</v>
      </c>
      <c r="HP140" t="s">
        <v>345</v>
      </c>
      <c r="HQ140" t="s">
        <v>494</v>
      </c>
      <c r="HR140" t="s">
        <v>340</v>
      </c>
      <c r="HS140" t="s">
        <v>271</v>
      </c>
      <c r="HT140" t="s">
        <v>273</v>
      </c>
      <c r="HU140" t="s">
        <v>272</v>
      </c>
      <c r="HV140" t="s">
        <v>449</v>
      </c>
      <c r="HX140" t="s">
        <v>367</v>
      </c>
      <c r="HZ140" t="s">
        <v>293</v>
      </c>
      <c r="IB140" t="s">
        <v>293</v>
      </c>
      <c r="IL140" t="s">
        <v>276</v>
      </c>
      <c r="IM140" t="s">
        <v>276</v>
      </c>
      <c r="IN140" t="s">
        <v>276</v>
      </c>
      <c r="IQ140" t="s">
        <v>275</v>
      </c>
      <c r="IZ140" t="s">
        <v>413</v>
      </c>
      <c r="JA140" t="s">
        <v>352</v>
      </c>
      <c r="JB140" t="s">
        <v>875</v>
      </c>
      <c r="JC140" t="s">
        <v>279</v>
      </c>
      <c r="JD140" s="6"/>
      <c r="JH140" s="6" t="s">
        <v>495</v>
      </c>
      <c r="JI140" s="6" t="s">
        <v>492</v>
      </c>
      <c r="JJ140" s="6" t="s">
        <v>290</v>
      </c>
      <c r="JK140"/>
    </row>
    <row r="141" spans="1:271" x14ac:dyDescent="0.35">
      <c r="A141" t="s">
        <v>848</v>
      </c>
      <c r="B141">
        <v>728</v>
      </c>
      <c r="CP141">
        <v>164</v>
      </c>
      <c r="CQ141">
        <v>6.0999999999999999E-2</v>
      </c>
      <c r="CR141">
        <v>0.18099999999999999</v>
      </c>
      <c r="CS141">
        <v>0.156</v>
      </c>
      <c r="CT141">
        <v>8.7999999999999995E-2</v>
      </c>
      <c r="CU141">
        <v>0.34</v>
      </c>
      <c r="CV141">
        <v>0.14099999999999999</v>
      </c>
      <c r="CW141">
        <v>0</v>
      </c>
      <c r="CX141">
        <v>0</v>
      </c>
      <c r="DO141">
        <v>1</v>
      </c>
      <c r="DP141">
        <v>1</v>
      </c>
      <c r="DQ141" s="4">
        <v>0</v>
      </c>
      <c r="DT141"/>
      <c r="DU141" s="4"/>
      <c r="DX141" s="4">
        <v>8.8000000000000007</v>
      </c>
      <c r="DY141" s="4">
        <v>6.8</v>
      </c>
      <c r="DZ141" s="4">
        <v>9.9</v>
      </c>
      <c r="EA141" s="4">
        <v>10</v>
      </c>
      <c r="EB141">
        <v>3.33</v>
      </c>
      <c r="ED141">
        <v>0.124</v>
      </c>
      <c r="EE141">
        <v>0.41</v>
      </c>
      <c r="EF141">
        <v>5</v>
      </c>
      <c r="EG141">
        <v>5</v>
      </c>
      <c r="EI141">
        <v>1</v>
      </c>
      <c r="ES141">
        <v>0</v>
      </c>
      <c r="ET141">
        <v>6001600</v>
      </c>
      <c r="EU141">
        <v>36.200000000000003</v>
      </c>
      <c r="EV141">
        <v>14</v>
      </c>
      <c r="EW141">
        <v>1</v>
      </c>
      <c r="EX141">
        <v>1</v>
      </c>
      <c r="EY141">
        <v>0.46060000000000001</v>
      </c>
      <c r="EZ141">
        <v>5.32</v>
      </c>
      <c r="FA141">
        <v>36.200000000000003</v>
      </c>
      <c r="FB141">
        <v>3.5920000000000001</v>
      </c>
      <c r="FC141">
        <v>2.3439999999999999</v>
      </c>
      <c r="FE141">
        <v>185000</v>
      </c>
      <c r="FG141">
        <v>0.33</v>
      </c>
      <c r="FI141">
        <v>7.407</v>
      </c>
      <c r="FK141">
        <v>865000</v>
      </c>
      <c r="FL141">
        <v>64</v>
      </c>
      <c r="FM141">
        <v>229587</v>
      </c>
      <c r="FN141">
        <v>114467</v>
      </c>
      <c r="FW141" s="4">
        <v>3.8319999999999999</v>
      </c>
      <c r="FX141" s="4">
        <v>5</v>
      </c>
      <c r="FY141" s="4">
        <v>0</v>
      </c>
      <c r="FZ141" s="6">
        <v>67.36</v>
      </c>
      <c r="GA141" s="7">
        <f t="shared" si="12"/>
        <v>-0.35899450556207696</v>
      </c>
      <c r="GB141" s="7">
        <f t="shared" si="13"/>
        <v>-18.649012345679068</v>
      </c>
      <c r="GC141" s="6">
        <v>160</v>
      </c>
      <c r="GD141" s="6">
        <v>3.524</v>
      </c>
      <c r="GF141" s="4">
        <v>52</v>
      </c>
      <c r="GG141" s="4">
        <v>13.9</v>
      </c>
      <c r="GH141">
        <v>2</v>
      </c>
      <c r="HP141" t="s">
        <v>404</v>
      </c>
      <c r="HQ141" t="s">
        <v>849</v>
      </c>
      <c r="IZ141" t="s">
        <v>351</v>
      </c>
      <c r="JD141" s="6"/>
      <c r="JJ141" s="6" t="s">
        <v>276</v>
      </c>
      <c r="JK141"/>
    </row>
    <row r="142" spans="1:271" x14ac:dyDescent="0.35">
      <c r="A142" t="s">
        <v>341</v>
      </c>
      <c r="B142">
        <v>724</v>
      </c>
      <c r="C142">
        <v>22</v>
      </c>
      <c r="D142">
        <v>8.0500000000000007</v>
      </c>
      <c r="E142">
        <v>84.37</v>
      </c>
      <c r="F142">
        <v>78.16</v>
      </c>
      <c r="G142">
        <v>43</v>
      </c>
      <c r="H142">
        <v>102</v>
      </c>
      <c r="I142">
        <v>97.9</v>
      </c>
      <c r="J142">
        <v>27230</v>
      </c>
      <c r="K142">
        <v>15.1</v>
      </c>
      <c r="L142">
        <v>67.7</v>
      </c>
      <c r="M142">
        <v>17.100000000000001</v>
      </c>
      <c r="N142">
        <v>0.3</v>
      </c>
      <c r="O142">
        <v>1.47</v>
      </c>
      <c r="P142">
        <v>1.3</v>
      </c>
      <c r="Q142">
        <v>0.83299999999999996</v>
      </c>
      <c r="R142">
        <v>1</v>
      </c>
      <c r="S142">
        <v>7.9329999999999998</v>
      </c>
      <c r="T142">
        <v>8</v>
      </c>
      <c r="U142">
        <v>0.66700000000000004</v>
      </c>
      <c r="V142">
        <v>1</v>
      </c>
      <c r="W142">
        <v>4.4000000000000004</v>
      </c>
      <c r="X142">
        <v>4.3</v>
      </c>
      <c r="Y142">
        <v>6.1</v>
      </c>
      <c r="Z142">
        <v>1.2</v>
      </c>
      <c r="AA142">
        <v>1.3</v>
      </c>
      <c r="AB142">
        <v>0.86299999999999999</v>
      </c>
      <c r="AC142">
        <v>0.84799999999999998</v>
      </c>
      <c r="AD142">
        <v>1</v>
      </c>
      <c r="AE142">
        <v>40.200000000000003</v>
      </c>
      <c r="AF142">
        <v>106.4</v>
      </c>
      <c r="AG142">
        <v>105.8</v>
      </c>
      <c r="AH142">
        <v>45.3</v>
      </c>
      <c r="AI142">
        <v>49.8</v>
      </c>
      <c r="AJ142">
        <v>38.799999999999997</v>
      </c>
      <c r="AK142">
        <v>77.400000000000006</v>
      </c>
      <c r="AL142">
        <v>78.302599999999998</v>
      </c>
      <c r="AM142">
        <v>76.84</v>
      </c>
      <c r="AN142">
        <v>48.6</v>
      </c>
      <c r="AO142">
        <v>41.2</v>
      </c>
      <c r="AP142">
        <v>0.65300000000000002</v>
      </c>
      <c r="AQ142">
        <v>0.28000000000000003</v>
      </c>
      <c r="AR142">
        <v>14</v>
      </c>
      <c r="AS142">
        <v>208</v>
      </c>
      <c r="AT142">
        <v>81.17</v>
      </c>
      <c r="AU142">
        <v>63.4</v>
      </c>
      <c r="AV142">
        <v>42.274000000000001</v>
      </c>
      <c r="AW142">
        <v>100</v>
      </c>
      <c r="AX142">
        <v>10</v>
      </c>
      <c r="AY142">
        <v>22</v>
      </c>
      <c r="AZ142">
        <v>82.742000000000004</v>
      </c>
      <c r="BA142">
        <v>1</v>
      </c>
      <c r="BB142">
        <v>7</v>
      </c>
      <c r="BC142">
        <v>12</v>
      </c>
      <c r="BD142">
        <v>0.41699999999999998</v>
      </c>
      <c r="BE142">
        <v>75.8</v>
      </c>
      <c r="BF142">
        <v>65</v>
      </c>
      <c r="BG142">
        <v>80</v>
      </c>
      <c r="BH142">
        <v>58.1</v>
      </c>
      <c r="BI142">
        <v>54.8</v>
      </c>
      <c r="BJ142">
        <v>80</v>
      </c>
      <c r="BK142">
        <v>47.3</v>
      </c>
      <c r="BL142">
        <v>77.7</v>
      </c>
      <c r="BM142">
        <v>70</v>
      </c>
      <c r="BN142">
        <v>87.5</v>
      </c>
      <c r="BO142">
        <v>69.599999999999994</v>
      </c>
      <c r="BP142">
        <v>1500</v>
      </c>
      <c r="BQ142">
        <v>1.5960000000000001</v>
      </c>
      <c r="BR142">
        <v>31954</v>
      </c>
      <c r="BS142">
        <v>3</v>
      </c>
      <c r="BT142">
        <v>32.5</v>
      </c>
      <c r="BU142">
        <v>2</v>
      </c>
      <c r="BV142">
        <v>34.700000000000003</v>
      </c>
      <c r="BW142">
        <v>34.700000000000003</v>
      </c>
      <c r="BX142">
        <v>1492</v>
      </c>
      <c r="BY142">
        <v>10</v>
      </c>
      <c r="BZ142">
        <v>1</v>
      </c>
      <c r="CA142">
        <v>11.4</v>
      </c>
      <c r="CB142">
        <v>349</v>
      </c>
      <c r="CC142">
        <v>55.4</v>
      </c>
      <c r="CE142">
        <v>258</v>
      </c>
      <c r="CF142">
        <v>0.7</v>
      </c>
      <c r="CG142">
        <v>77.2</v>
      </c>
      <c r="CH142">
        <v>79</v>
      </c>
      <c r="CI142">
        <v>36</v>
      </c>
      <c r="CJ142">
        <v>36.299999999999997</v>
      </c>
      <c r="CK142">
        <v>36</v>
      </c>
      <c r="CL142">
        <v>36</v>
      </c>
      <c r="CM142">
        <v>1931</v>
      </c>
      <c r="CN142">
        <v>1</v>
      </c>
      <c r="CO142">
        <v>100</v>
      </c>
      <c r="CP142">
        <v>22</v>
      </c>
      <c r="CQ142">
        <v>0.76300000000000001</v>
      </c>
      <c r="CR142">
        <v>0.83499999999999996</v>
      </c>
      <c r="CS142">
        <v>0.91800000000000004</v>
      </c>
      <c r="CT142">
        <v>0.89800000000000002</v>
      </c>
      <c r="CU142">
        <v>0.60099999999999998</v>
      </c>
      <c r="CV142">
        <v>0.91100000000000003</v>
      </c>
      <c r="CW142">
        <v>1</v>
      </c>
      <c r="CX142">
        <v>0</v>
      </c>
      <c r="CY142">
        <v>0.41299999999999998</v>
      </c>
      <c r="CZ142">
        <v>0.45100000000000001</v>
      </c>
      <c r="DA142">
        <v>10.098000000000001</v>
      </c>
      <c r="DB142">
        <v>10.417999999999999</v>
      </c>
      <c r="DC142">
        <v>3.3319999999999999</v>
      </c>
      <c r="DD142">
        <v>1.5920000000000001</v>
      </c>
      <c r="DE142">
        <v>1</v>
      </c>
      <c r="DF142">
        <v>2</v>
      </c>
      <c r="DG142">
        <v>2</v>
      </c>
      <c r="DH142">
        <v>2</v>
      </c>
      <c r="DI142">
        <v>2</v>
      </c>
      <c r="DJ142">
        <v>1</v>
      </c>
      <c r="DK142">
        <v>1</v>
      </c>
      <c r="DL142">
        <v>2</v>
      </c>
      <c r="DM142">
        <v>3</v>
      </c>
      <c r="DN142">
        <v>1</v>
      </c>
      <c r="DO142">
        <v>0</v>
      </c>
      <c r="DP142">
        <v>1</v>
      </c>
      <c r="DQ142" s="4">
        <v>2</v>
      </c>
      <c r="DR142" s="4">
        <v>83.227999999999994</v>
      </c>
      <c r="DS142" s="4">
        <v>8</v>
      </c>
      <c r="DT142">
        <v>2.2200000000000002</v>
      </c>
      <c r="DU142" s="4">
        <v>3.67</v>
      </c>
      <c r="DV142" s="4">
        <v>9.41</v>
      </c>
      <c r="DW142" s="4">
        <v>219</v>
      </c>
      <c r="DX142" s="4">
        <v>5.3</v>
      </c>
      <c r="DY142" s="4">
        <v>2.7</v>
      </c>
      <c r="DZ142" s="4">
        <v>2.2000000000000002</v>
      </c>
      <c r="EA142" s="4">
        <v>2</v>
      </c>
      <c r="EB142">
        <v>10</v>
      </c>
      <c r="EC142">
        <v>6.4390000000000001</v>
      </c>
      <c r="ED142">
        <v>1.2999999999999999E-2</v>
      </c>
      <c r="EE142">
        <v>2.5999999999999999E-2</v>
      </c>
      <c r="EF142">
        <v>2</v>
      </c>
      <c r="EG142">
        <v>1</v>
      </c>
      <c r="EH142">
        <v>1</v>
      </c>
      <c r="EJ142">
        <v>0.75</v>
      </c>
      <c r="EK142">
        <v>0</v>
      </c>
      <c r="EL142">
        <v>1</v>
      </c>
      <c r="EM142">
        <v>7.8959999999999999</v>
      </c>
      <c r="EN142">
        <v>0.73099999999999998</v>
      </c>
      <c r="EO142">
        <v>0</v>
      </c>
      <c r="EP142">
        <v>0</v>
      </c>
      <c r="EQ142">
        <v>64.38</v>
      </c>
      <c r="ES142">
        <v>0.36899999999999999</v>
      </c>
      <c r="ET142">
        <v>365382.1</v>
      </c>
      <c r="EU142">
        <v>20.5</v>
      </c>
      <c r="EV142">
        <v>59</v>
      </c>
      <c r="EY142">
        <v>0.87429999999999997</v>
      </c>
      <c r="EZ142">
        <v>2.73</v>
      </c>
      <c r="FA142">
        <v>4.3</v>
      </c>
      <c r="FB142">
        <v>1.028</v>
      </c>
      <c r="FC142">
        <v>1.8560000000000001</v>
      </c>
      <c r="FD142">
        <v>0.91400000000000003</v>
      </c>
      <c r="FE142">
        <v>213950</v>
      </c>
      <c r="FF142">
        <v>21.745999999999999</v>
      </c>
      <c r="FG142">
        <v>2.97</v>
      </c>
      <c r="FH142">
        <v>66.691999999999993</v>
      </c>
      <c r="FI142">
        <v>0.92100000000000004</v>
      </c>
      <c r="FJ142">
        <v>13.692</v>
      </c>
      <c r="FK142">
        <v>-593069</v>
      </c>
      <c r="FL142">
        <v>3.7</v>
      </c>
      <c r="FM142">
        <v>4637</v>
      </c>
      <c r="FN142">
        <v>56</v>
      </c>
      <c r="FO142">
        <v>17.899999999999999</v>
      </c>
      <c r="FP142">
        <v>26.3</v>
      </c>
      <c r="FQ142">
        <v>0.4</v>
      </c>
      <c r="FR142">
        <v>4.574694</v>
      </c>
      <c r="FS142">
        <v>4.9249999999999998</v>
      </c>
      <c r="FT142">
        <v>3.6779999999999999</v>
      </c>
      <c r="FU142">
        <v>5.681</v>
      </c>
      <c r="FV142">
        <v>3.6</v>
      </c>
      <c r="FW142" s="4">
        <v>6.15</v>
      </c>
      <c r="FX142" s="4">
        <v>17</v>
      </c>
      <c r="FY142" s="4">
        <v>1</v>
      </c>
      <c r="FZ142" s="6">
        <v>63.22</v>
      </c>
      <c r="GA142" s="7">
        <f t="shared" si="12"/>
        <v>-0.43868973153319152</v>
      </c>
      <c r="GB142" s="7">
        <f t="shared" si="13"/>
        <v>-22.789012345679069</v>
      </c>
      <c r="GC142" s="6">
        <v>23</v>
      </c>
      <c r="GD142" s="6">
        <v>1.5680000000000001</v>
      </c>
      <c r="GF142" s="4">
        <v>129</v>
      </c>
      <c r="GG142" s="4">
        <v>0.8</v>
      </c>
      <c r="GH142">
        <v>0</v>
      </c>
      <c r="GI142">
        <v>2.9</v>
      </c>
      <c r="GJ142">
        <v>25.5</v>
      </c>
      <c r="GK142">
        <v>71.599999999999994</v>
      </c>
      <c r="GL142">
        <v>1.3</v>
      </c>
      <c r="GM142">
        <v>-2</v>
      </c>
      <c r="GN142">
        <v>46754784</v>
      </c>
      <c r="GO142">
        <v>0.57399999999999995</v>
      </c>
      <c r="GP142">
        <v>20</v>
      </c>
      <c r="GQ142">
        <v>1.74</v>
      </c>
      <c r="GR142">
        <v>1</v>
      </c>
      <c r="GS142">
        <v>16.513850000000001</v>
      </c>
      <c r="GT142">
        <v>17.05808</v>
      </c>
      <c r="GU142" s="1">
        <v>41100000</v>
      </c>
      <c r="GV142">
        <v>45.6</v>
      </c>
      <c r="GW142">
        <v>19.8</v>
      </c>
      <c r="GX142">
        <v>1.04</v>
      </c>
      <c r="GY142">
        <v>1604.2</v>
      </c>
      <c r="GZ142">
        <v>35215</v>
      </c>
      <c r="HA142">
        <v>1442.9</v>
      </c>
      <c r="HB142">
        <v>0.78100000000000003</v>
      </c>
      <c r="HC142">
        <v>0</v>
      </c>
      <c r="HD142">
        <v>97.6</v>
      </c>
      <c r="HE142">
        <v>99</v>
      </c>
      <c r="HF142">
        <v>144</v>
      </c>
      <c r="HG142">
        <v>379</v>
      </c>
      <c r="HH142">
        <v>84</v>
      </c>
      <c r="HI142">
        <v>7.6</v>
      </c>
      <c r="HJ142">
        <v>7.6</v>
      </c>
      <c r="HK142">
        <v>86</v>
      </c>
      <c r="HL142">
        <v>78</v>
      </c>
      <c r="HM142">
        <v>46.9</v>
      </c>
      <c r="HN142">
        <v>14.97899</v>
      </c>
      <c r="HO142">
        <v>14.42863</v>
      </c>
      <c r="HP142" t="s">
        <v>267</v>
      </c>
      <c r="HQ142" t="s">
        <v>475</v>
      </c>
      <c r="HR142" t="s">
        <v>340</v>
      </c>
      <c r="HS142" t="s">
        <v>272</v>
      </c>
      <c r="HT142" t="s">
        <v>282</v>
      </c>
      <c r="HU142" t="s">
        <v>272</v>
      </c>
      <c r="HV142" t="s">
        <v>320</v>
      </c>
      <c r="HW142" t="s">
        <v>341</v>
      </c>
      <c r="HX142" t="s">
        <v>285</v>
      </c>
      <c r="HY142" s="2">
        <v>1</v>
      </c>
      <c r="HZ142" t="s">
        <v>293</v>
      </c>
      <c r="IA142" t="s">
        <v>293</v>
      </c>
      <c r="IB142" t="s">
        <v>293</v>
      </c>
      <c r="IC142" t="s">
        <v>287</v>
      </c>
      <c r="ID142" t="s">
        <v>378</v>
      </c>
      <c r="IE142" t="s">
        <v>378</v>
      </c>
      <c r="IF142" t="s">
        <v>321</v>
      </c>
      <c r="IG142" t="s">
        <v>290</v>
      </c>
      <c r="IH142" t="s">
        <v>331</v>
      </c>
      <c r="II142" t="s">
        <v>276</v>
      </c>
      <c r="IJ142" t="s">
        <v>276</v>
      </c>
      <c r="IK142" t="s">
        <v>276</v>
      </c>
      <c r="IL142" t="s">
        <v>276</v>
      </c>
      <c r="IM142" t="s">
        <v>276</v>
      </c>
      <c r="IN142" t="s">
        <v>276</v>
      </c>
      <c r="IO142" t="s">
        <v>276</v>
      </c>
      <c r="IP142" t="s">
        <v>311</v>
      </c>
      <c r="IQ142" t="s">
        <v>275</v>
      </c>
      <c r="IR142" t="s">
        <v>476</v>
      </c>
      <c r="IS142" t="s">
        <v>323</v>
      </c>
      <c r="IT142" t="s">
        <v>333</v>
      </c>
      <c r="IU142" t="s">
        <v>293</v>
      </c>
      <c r="IV142" t="s">
        <v>296</v>
      </c>
      <c r="IW142" t="s">
        <v>324</v>
      </c>
      <c r="IX142" t="s">
        <v>298</v>
      </c>
      <c r="IY142" t="s">
        <v>325</v>
      </c>
      <c r="IZ142" t="s">
        <v>278</v>
      </c>
      <c r="JB142" t="s">
        <v>875</v>
      </c>
      <c r="JC142" t="s">
        <v>279</v>
      </c>
      <c r="JD142" s="6" t="s">
        <v>335</v>
      </c>
      <c r="JE142" s="6" t="s">
        <v>336</v>
      </c>
      <c r="JF142" s="6" t="s">
        <v>337</v>
      </c>
      <c r="JG142" s="6" t="s">
        <v>317</v>
      </c>
      <c r="JH142" s="6" t="s">
        <v>341</v>
      </c>
      <c r="JI142" s="6" t="s">
        <v>302</v>
      </c>
      <c r="JJ142" s="6" t="s">
        <v>290</v>
      </c>
      <c r="JK142"/>
    </row>
    <row r="143" spans="1:271" x14ac:dyDescent="0.35">
      <c r="A143" t="s">
        <v>735</v>
      </c>
      <c r="B143">
        <v>144</v>
      </c>
      <c r="C143">
        <v>87</v>
      </c>
      <c r="D143">
        <v>5.69</v>
      </c>
      <c r="E143">
        <v>79.38</v>
      </c>
      <c r="F143">
        <v>72.209999999999994</v>
      </c>
      <c r="G143">
        <v>93</v>
      </c>
      <c r="H143">
        <v>315</v>
      </c>
      <c r="I143">
        <v>90.7</v>
      </c>
      <c r="J143">
        <v>0</v>
      </c>
      <c r="K143">
        <v>24.9</v>
      </c>
      <c r="L143">
        <v>67.2</v>
      </c>
      <c r="M143">
        <v>7.9</v>
      </c>
      <c r="N143">
        <v>1.1000000000000001</v>
      </c>
      <c r="O143">
        <v>2.2000000000000002</v>
      </c>
      <c r="P143">
        <v>2.5</v>
      </c>
      <c r="Q143">
        <v>6.944</v>
      </c>
      <c r="R143">
        <v>7</v>
      </c>
      <c r="S143">
        <v>2.4</v>
      </c>
      <c r="T143">
        <v>2</v>
      </c>
      <c r="U143">
        <v>10</v>
      </c>
      <c r="V143">
        <v>10</v>
      </c>
      <c r="Y143">
        <v>2</v>
      </c>
      <c r="Z143">
        <v>3.6</v>
      </c>
      <c r="AA143">
        <v>0.2</v>
      </c>
      <c r="AB143">
        <v>0.65800000000000003</v>
      </c>
      <c r="AC143">
        <v>0.63500000000000001</v>
      </c>
      <c r="AD143">
        <v>0</v>
      </c>
      <c r="AE143">
        <v>30.6</v>
      </c>
      <c r="AF143">
        <v>103.7</v>
      </c>
      <c r="AG143">
        <v>103.5</v>
      </c>
      <c r="AH143">
        <v>20.399999999999999</v>
      </c>
      <c r="AI143">
        <v>22.2</v>
      </c>
      <c r="AJ143">
        <v>17.3</v>
      </c>
      <c r="AK143">
        <v>14.3</v>
      </c>
      <c r="AL143">
        <v>23.796399999999998</v>
      </c>
      <c r="AM143">
        <v>15.1</v>
      </c>
      <c r="AN143">
        <v>51.3</v>
      </c>
      <c r="AO143">
        <v>51.3</v>
      </c>
      <c r="AP143">
        <v>0.41399999999999998</v>
      </c>
      <c r="AQ143">
        <v>0.59899999999999998</v>
      </c>
      <c r="AR143">
        <v>72</v>
      </c>
      <c r="AS143">
        <v>210</v>
      </c>
      <c r="AT143">
        <v>75.73</v>
      </c>
      <c r="AU143">
        <v>86.7</v>
      </c>
      <c r="AW143">
        <v>58.3</v>
      </c>
      <c r="AX143">
        <v>5</v>
      </c>
      <c r="AY143">
        <v>52</v>
      </c>
      <c r="AZ143">
        <v>47.280999999999999</v>
      </c>
      <c r="BA143">
        <v>1</v>
      </c>
      <c r="BB143">
        <v>5</v>
      </c>
      <c r="BC143">
        <v>6</v>
      </c>
      <c r="BD143">
        <v>0.41499999999999998</v>
      </c>
      <c r="BE143">
        <v>71.8</v>
      </c>
      <c r="BF143">
        <v>32</v>
      </c>
      <c r="BG143">
        <v>40</v>
      </c>
      <c r="BH143">
        <v>73.5</v>
      </c>
      <c r="BI143">
        <v>83.9</v>
      </c>
      <c r="BJ143">
        <v>15</v>
      </c>
      <c r="BK143">
        <v>70.7</v>
      </c>
      <c r="BL143">
        <v>56.8</v>
      </c>
      <c r="BM143">
        <v>40</v>
      </c>
      <c r="BN143">
        <v>62.2</v>
      </c>
      <c r="BO143">
        <v>54.6</v>
      </c>
      <c r="BP143">
        <v>91.9</v>
      </c>
      <c r="BQ143">
        <v>8.6999999999999994E-2</v>
      </c>
      <c r="BR143">
        <v>4560</v>
      </c>
      <c r="BS143">
        <v>2</v>
      </c>
      <c r="BT143">
        <v>34.4</v>
      </c>
      <c r="BU143">
        <v>2</v>
      </c>
      <c r="BV143">
        <v>40.200000000000003</v>
      </c>
      <c r="BW143">
        <v>41.1</v>
      </c>
      <c r="BX143">
        <v>1948</v>
      </c>
      <c r="BY143">
        <v>4</v>
      </c>
      <c r="BZ143">
        <v>0</v>
      </c>
      <c r="CB143">
        <v>850</v>
      </c>
      <c r="CC143">
        <v>5.8</v>
      </c>
      <c r="CD143">
        <v>22.7</v>
      </c>
      <c r="CE143">
        <v>146</v>
      </c>
      <c r="CF143">
        <v>7.3</v>
      </c>
      <c r="CH143">
        <v>71.319999999999993</v>
      </c>
      <c r="CI143">
        <v>4.9000000000000004</v>
      </c>
      <c r="CJ143">
        <v>5.8</v>
      </c>
      <c r="CK143">
        <v>5.8</v>
      </c>
      <c r="CL143">
        <v>5.8</v>
      </c>
      <c r="CM143">
        <v>1931</v>
      </c>
      <c r="CN143">
        <v>0</v>
      </c>
      <c r="CO143">
        <v>100</v>
      </c>
      <c r="CP143">
        <v>65</v>
      </c>
      <c r="CQ143">
        <v>0.50900000000000001</v>
      </c>
      <c r="CR143">
        <v>0.65800000000000003</v>
      </c>
      <c r="CS143">
        <v>0.745</v>
      </c>
      <c r="CT143">
        <v>0.65900000000000003</v>
      </c>
      <c r="CU143">
        <v>0.58099999999999996</v>
      </c>
      <c r="CV143">
        <v>0.76900000000000002</v>
      </c>
      <c r="CW143">
        <v>0</v>
      </c>
      <c r="CX143">
        <v>0</v>
      </c>
      <c r="CY143">
        <v>0.46400000000000002</v>
      </c>
      <c r="CZ143">
        <v>0.48499999999999999</v>
      </c>
      <c r="DA143">
        <v>9.5980000000000008</v>
      </c>
      <c r="DB143">
        <v>10.097</v>
      </c>
      <c r="DC143">
        <v>7.4089999999999998</v>
      </c>
      <c r="DD143">
        <v>3.45</v>
      </c>
      <c r="DE143">
        <v>0</v>
      </c>
      <c r="DF143">
        <v>0</v>
      </c>
      <c r="DG143">
        <v>1</v>
      </c>
      <c r="DH143">
        <v>1</v>
      </c>
      <c r="DI143">
        <v>0</v>
      </c>
      <c r="DJ143">
        <v>1</v>
      </c>
      <c r="DK143">
        <v>0</v>
      </c>
      <c r="DL143">
        <v>1</v>
      </c>
      <c r="DM143">
        <v>2</v>
      </c>
      <c r="DN143">
        <v>1</v>
      </c>
      <c r="DO143">
        <v>0</v>
      </c>
      <c r="DP143">
        <v>1</v>
      </c>
      <c r="DQ143" s="4">
        <v>0</v>
      </c>
      <c r="DR143" s="4">
        <v>40.863999999999997</v>
      </c>
      <c r="DS143" s="4">
        <v>0.6</v>
      </c>
      <c r="DT143">
        <v>0.52</v>
      </c>
      <c r="DU143" s="4">
        <v>1.32</v>
      </c>
      <c r="DV143" s="4">
        <v>5.59</v>
      </c>
      <c r="DW143" s="4">
        <v>74</v>
      </c>
      <c r="DX143" s="4">
        <v>6.2</v>
      </c>
      <c r="DY143" s="4">
        <v>7.6</v>
      </c>
      <c r="DZ143" s="4">
        <v>9.1</v>
      </c>
      <c r="EA143" s="4">
        <v>8.5</v>
      </c>
      <c r="EB143">
        <v>5.33</v>
      </c>
      <c r="EC143">
        <v>4.8869999999999996</v>
      </c>
      <c r="ED143">
        <v>0.22</v>
      </c>
      <c r="EE143">
        <v>0.42599999999999999</v>
      </c>
      <c r="EF143">
        <v>4</v>
      </c>
      <c r="EG143">
        <v>4</v>
      </c>
      <c r="EH143">
        <v>0</v>
      </c>
      <c r="EI143">
        <v>1</v>
      </c>
      <c r="EJ143">
        <v>0.44400000000000001</v>
      </c>
      <c r="EK143">
        <v>1</v>
      </c>
      <c r="EL143">
        <v>1</v>
      </c>
      <c r="EM143">
        <v>2.286</v>
      </c>
      <c r="EN143">
        <v>0.46500000000000002</v>
      </c>
      <c r="EO143">
        <v>3</v>
      </c>
      <c r="EP143">
        <v>0</v>
      </c>
      <c r="EQ143">
        <v>59.25</v>
      </c>
      <c r="ER143">
        <v>7.1109999999999998</v>
      </c>
      <c r="ES143">
        <v>0</v>
      </c>
      <c r="ET143">
        <v>0</v>
      </c>
      <c r="EU143">
        <v>56.59</v>
      </c>
      <c r="EV143">
        <v>37</v>
      </c>
      <c r="EY143">
        <v>0.75219999999999998</v>
      </c>
      <c r="EZ143">
        <v>4.07</v>
      </c>
      <c r="FA143">
        <v>7.1</v>
      </c>
      <c r="FB143">
        <v>1.6040000000000001</v>
      </c>
      <c r="FC143">
        <v>2.0739999999999998</v>
      </c>
      <c r="FD143">
        <v>2.64</v>
      </c>
      <c r="FE143">
        <v>223100</v>
      </c>
      <c r="FF143">
        <v>2.6389999999999998</v>
      </c>
      <c r="FG143">
        <v>0.51</v>
      </c>
      <c r="FH143">
        <v>68.709999999999994</v>
      </c>
      <c r="FI143">
        <v>2.4689999999999999</v>
      </c>
      <c r="FJ143">
        <v>1.6459999999999999</v>
      </c>
      <c r="FK143">
        <v>-484772</v>
      </c>
      <c r="FL143">
        <v>8.6999999999999993</v>
      </c>
      <c r="FM143">
        <v>145</v>
      </c>
      <c r="FN143">
        <v>123088</v>
      </c>
      <c r="FO143">
        <v>46.2</v>
      </c>
      <c r="FP143">
        <v>4.4000000000000004</v>
      </c>
      <c r="FQ143">
        <v>0.1</v>
      </c>
      <c r="FR143">
        <v>4.2182149999999998</v>
      </c>
      <c r="FS143">
        <v>3.3679999999999999</v>
      </c>
      <c r="FT143">
        <v>3.9340000000000002</v>
      </c>
      <c r="FU143">
        <v>5.319</v>
      </c>
      <c r="FV143">
        <v>4.57</v>
      </c>
      <c r="FW143" s="4">
        <v>4.3650000000000002</v>
      </c>
      <c r="FX143" s="4">
        <v>11</v>
      </c>
      <c r="FY143" s="4">
        <v>0</v>
      </c>
      <c r="FZ143" s="6">
        <v>50.52</v>
      </c>
      <c r="GA143" s="7">
        <f t="shared" si="12"/>
        <v>-0.68316542472960573</v>
      </c>
      <c r="GB143" s="7">
        <f t="shared" si="13"/>
        <v>-35.489012345679065</v>
      </c>
      <c r="GC143" s="6">
        <v>80</v>
      </c>
      <c r="GD143" s="6">
        <v>2.0190000000000001</v>
      </c>
      <c r="GE143" s="6">
        <v>56</v>
      </c>
      <c r="GF143" s="4">
        <v>78</v>
      </c>
      <c r="GG143" s="4">
        <v>3.4</v>
      </c>
      <c r="GH143">
        <v>1</v>
      </c>
      <c r="GI143">
        <v>12.6</v>
      </c>
      <c r="GJ143">
        <v>29.8</v>
      </c>
      <c r="GK143">
        <v>57.6</v>
      </c>
      <c r="GL143">
        <v>5.6</v>
      </c>
      <c r="GM143">
        <v>6.9</v>
      </c>
      <c r="GN143">
        <v>21283913</v>
      </c>
      <c r="GO143">
        <v>0.93400000000000005</v>
      </c>
      <c r="GP143">
        <v>5.4</v>
      </c>
      <c r="GR143">
        <v>1</v>
      </c>
      <c r="GS143">
        <v>7.4224079999999999</v>
      </c>
      <c r="GT143">
        <v>6.7012859999999996</v>
      </c>
      <c r="GU143" s="1">
        <v>19200000</v>
      </c>
      <c r="GV143">
        <v>20.2</v>
      </c>
      <c r="GW143">
        <v>23</v>
      </c>
      <c r="GX143">
        <v>0.91</v>
      </c>
      <c r="GY143">
        <v>40.6</v>
      </c>
      <c r="GZ143">
        <v>2013</v>
      </c>
      <c r="HA143">
        <v>91.9</v>
      </c>
      <c r="HB143">
        <v>0.51900000000000002</v>
      </c>
      <c r="HC143">
        <v>1</v>
      </c>
      <c r="HD143">
        <v>90.6</v>
      </c>
      <c r="HE143">
        <v>95</v>
      </c>
      <c r="HG143">
        <v>681</v>
      </c>
      <c r="HH143">
        <v>77</v>
      </c>
      <c r="HI143">
        <v>4.7</v>
      </c>
      <c r="HJ143">
        <v>4.8</v>
      </c>
      <c r="HK143">
        <v>86</v>
      </c>
      <c r="HL143">
        <v>58</v>
      </c>
      <c r="HM143">
        <v>44.9</v>
      </c>
      <c r="HN143">
        <v>25.10078</v>
      </c>
      <c r="HO143">
        <v>23.726459999999999</v>
      </c>
      <c r="HP143" t="s">
        <v>345</v>
      </c>
      <c r="HQ143" t="s">
        <v>736</v>
      </c>
      <c r="HR143" t="s">
        <v>270</v>
      </c>
      <c r="HS143" t="s">
        <v>282</v>
      </c>
      <c r="HT143" t="s">
        <v>272</v>
      </c>
      <c r="HU143" t="s">
        <v>282</v>
      </c>
      <c r="HV143" t="s">
        <v>449</v>
      </c>
      <c r="HW143" t="s">
        <v>348</v>
      </c>
      <c r="HX143" t="s">
        <v>285</v>
      </c>
      <c r="HY143" t="s">
        <v>286</v>
      </c>
      <c r="HZ143" t="s">
        <v>293</v>
      </c>
      <c r="IA143" t="s">
        <v>293</v>
      </c>
      <c r="IB143" t="s">
        <v>293</v>
      </c>
      <c r="IC143" t="s">
        <v>287</v>
      </c>
      <c r="ID143" t="s">
        <v>378</v>
      </c>
      <c r="IE143" t="s">
        <v>378</v>
      </c>
      <c r="IF143" t="s">
        <v>288</v>
      </c>
      <c r="IG143" t="s">
        <v>290</v>
      </c>
      <c r="IH143" t="s">
        <v>331</v>
      </c>
      <c r="II143" t="s">
        <v>289</v>
      </c>
      <c r="IJ143" t="s">
        <v>290</v>
      </c>
      <c r="IK143" t="s">
        <v>291</v>
      </c>
      <c r="IL143" t="s">
        <v>290</v>
      </c>
      <c r="IM143" t="s">
        <v>277</v>
      </c>
      <c r="IN143" t="s">
        <v>290</v>
      </c>
      <c r="IO143" t="s">
        <v>290</v>
      </c>
      <c r="IP143" t="s">
        <v>292</v>
      </c>
      <c r="IQ143" t="s">
        <v>275</v>
      </c>
      <c r="IR143" t="s">
        <v>737</v>
      </c>
      <c r="IS143" t="s">
        <v>288</v>
      </c>
      <c r="IU143" t="s">
        <v>293</v>
      </c>
      <c r="IY143" t="s">
        <v>325</v>
      </c>
      <c r="IZ143" t="s">
        <v>413</v>
      </c>
      <c r="JA143" t="s">
        <v>352</v>
      </c>
      <c r="JB143" t="s">
        <v>873</v>
      </c>
      <c r="JC143" t="s">
        <v>279</v>
      </c>
      <c r="JD143" s="6" t="s">
        <v>335</v>
      </c>
      <c r="JE143" s="6" t="s">
        <v>296</v>
      </c>
      <c r="JF143" s="6" t="s">
        <v>353</v>
      </c>
      <c r="JG143" s="6" t="s">
        <v>451</v>
      </c>
      <c r="JH143" s="6" t="s">
        <v>735</v>
      </c>
      <c r="JI143" s="6" t="s">
        <v>344</v>
      </c>
      <c r="JJ143" s="6" t="s">
        <v>290</v>
      </c>
      <c r="JK143"/>
    </row>
    <row r="144" spans="1:271" x14ac:dyDescent="0.35">
      <c r="A144" t="s">
        <v>642</v>
      </c>
      <c r="B144">
        <v>729</v>
      </c>
      <c r="C144">
        <v>153</v>
      </c>
      <c r="D144">
        <v>2.54</v>
      </c>
      <c r="E144">
        <v>56.71</v>
      </c>
      <c r="F144">
        <v>54.18</v>
      </c>
      <c r="G144">
        <v>304</v>
      </c>
      <c r="H144">
        <v>335</v>
      </c>
      <c r="I144">
        <v>61.1</v>
      </c>
      <c r="J144">
        <v>486700</v>
      </c>
      <c r="K144">
        <v>42.1</v>
      </c>
      <c r="L144">
        <v>55.2</v>
      </c>
      <c r="M144">
        <v>2.7</v>
      </c>
      <c r="N144">
        <v>2.6</v>
      </c>
      <c r="O144">
        <v>4.84</v>
      </c>
      <c r="P144">
        <v>5.8</v>
      </c>
      <c r="Q144">
        <v>6.944</v>
      </c>
      <c r="R144">
        <v>7</v>
      </c>
      <c r="S144">
        <v>8.6669999999999998</v>
      </c>
      <c r="T144">
        <v>9</v>
      </c>
      <c r="U144">
        <v>10</v>
      </c>
      <c r="V144">
        <v>10</v>
      </c>
      <c r="Y144">
        <v>1.3</v>
      </c>
      <c r="AA144">
        <v>0.3</v>
      </c>
      <c r="AB144">
        <v>0.379</v>
      </c>
      <c r="AC144">
        <v>0.36</v>
      </c>
      <c r="AD144">
        <v>-2</v>
      </c>
      <c r="AE144">
        <v>20.3</v>
      </c>
      <c r="AF144">
        <v>104.1</v>
      </c>
      <c r="AG144">
        <v>103.8</v>
      </c>
      <c r="AH144">
        <v>43.2</v>
      </c>
      <c r="AI144">
        <v>61</v>
      </c>
      <c r="AJ144">
        <v>27.1</v>
      </c>
      <c r="AK144">
        <v>40.1</v>
      </c>
      <c r="AL144">
        <v>38.878399999999999</v>
      </c>
      <c r="AM144">
        <v>41.68</v>
      </c>
      <c r="AN144">
        <v>47.3</v>
      </c>
      <c r="AO144">
        <v>46.1</v>
      </c>
      <c r="AQ144">
        <v>0.70799999999999996</v>
      </c>
      <c r="AR144">
        <v>106</v>
      </c>
      <c r="AS144">
        <v>211</v>
      </c>
      <c r="AT144">
        <v>55.42</v>
      </c>
      <c r="AU144">
        <v>94.2</v>
      </c>
      <c r="AW144">
        <v>40.799999999999997</v>
      </c>
      <c r="AX144">
        <v>1</v>
      </c>
      <c r="AY144">
        <v>11</v>
      </c>
      <c r="AZ144">
        <v>20.331</v>
      </c>
      <c r="BB144">
        <v>1</v>
      </c>
      <c r="BC144">
        <v>0</v>
      </c>
      <c r="BD144">
        <v>0.71499999999999997</v>
      </c>
      <c r="BP144">
        <v>89</v>
      </c>
      <c r="BQ144">
        <v>4.1000000000000002E-2</v>
      </c>
      <c r="BR144">
        <v>2153</v>
      </c>
      <c r="BS144">
        <v>1</v>
      </c>
      <c r="BW144">
        <v>35.299999999999997</v>
      </c>
      <c r="BX144">
        <v>1956</v>
      </c>
      <c r="BY144">
        <v>-2</v>
      </c>
      <c r="BZ144">
        <v>0</v>
      </c>
      <c r="CB144">
        <v>46567</v>
      </c>
      <c r="CC144">
        <v>10.199999999999999</v>
      </c>
      <c r="CE144">
        <v>75</v>
      </c>
      <c r="CF144">
        <v>5.5</v>
      </c>
      <c r="CH144">
        <v>36.22</v>
      </c>
      <c r="CL144">
        <v>24.6</v>
      </c>
      <c r="CM144">
        <v>1964</v>
      </c>
      <c r="CN144">
        <v>0</v>
      </c>
      <c r="CO144">
        <v>0</v>
      </c>
      <c r="CP144">
        <v>157</v>
      </c>
      <c r="CQ144">
        <v>0.10100000000000001</v>
      </c>
      <c r="CR144">
        <v>0.32200000000000001</v>
      </c>
      <c r="CS144">
        <v>0.17699999999999999</v>
      </c>
      <c r="CT144">
        <v>0.21199999999999999</v>
      </c>
      <c r="CU144">
        <v>0.23499999999999999</v>
      </c>
      <c r="CV144">
        <v>0.216</v>
      </c>
      <c r="CW144">
        <v>14</v>
      </c>
      <c r="CX144">
        <v>4</v>
      </c>
      <c r="DO144">
        <v>1</v>
      </c>
      <c r="DQ144" s="4">
        <v>0</v>
      </c>
      <c r="DR144" s="4">
        <v>18.631</v>
      </c>
      <c r="DS144" s="4">
        <v>0.3</v>
      </c>
      <c r="DT144"/>
      <c r="DU144" s="4"/>
      <c r="DV144" s="4">
        <v>1.47</v>
      </c>
      <c r="DW144" s="4">
        <v>63</v>
      </c>
      <c r="DX144" s="4">
        <v>8.1</v>
      </c>
      <c r="DY144" s="4">
        <v>8.6999999999999993</v>
      </c>
      <c r="DZ144" s="4">
        <v>9.3000000000000007</v>
      </c>
      <c r="EA144" s="4">
        <v>9.6999999999999993</v>
      </c>
      <c r="EB144">
        <v>1.5</v>
      </c>
      <c r="ED144">
        <v>0.09</v>
      </c>
      <c r="EE144">
        <v>0.17299999999999999</v>
      </c>
      <c r="EF144">
        <v>5</v>
      </c>
      <c r="EG144">
        <v>5</v>
      </c>
      <c r="EH144">
        <v>0</v>
      </c>
      <c r="EJ144">
        <v>0.25</v>
      </c>
      <c r="EK144">
        <v>0</v>
      </c>
      <c r="EL144">
        <v>1</v>
      </c>
      <c r="EQ144">
        <v>58.94</v>
      </c>
      <c r="ER144">
        <v>3.6669999999999998</v>
      </c>
      <c r="ET144" s="1">
        <v>12300000</v>
      </c>
      <c r="EU144">
        <v>70.06</v>
      </c>
      <c r="EV144">
        <v>11</v>
      </c>
      <c r="EW144">
        <v>1</v>
      </c>
      <c r="EX144">
        <v>0</v>
      </c>
      <c r="EY144">
        <v>0.47739999999999999</v>
      </c>
      <c r="EZ144">
        <v>5.7</v>
      </c>
      <c r="FA144">
        <v>21.1</v>
      </c>
      <c r="FB144">
        <v>3.355</v>
      </c>
      <c r="FC144">
        <v>2.2890000000000001</v>
      </c>
      <c r="FD144">
        <v>2.181</v>
      </c>
      <c r="FE144">
        <v>264300</v>
      </c>
      <c r="FF144">
        <v>3.4169999999999998</v>
      </c>
      <c r="FK144">
        <v>-800000</v>
      </c>
      <c r="FL144">
        <v>49.9</v>
      </c>
      <c r="FM144">
        <v>159857</v>
      </c>
      <c r="FN144">
        <v>649331</v>
      </c>
      <c r="FP144">
        <v>14.6</v>
      </c>
      <c r="FW144" s="4">
        <v>4.1390000000000002</v>
      </c>
      <c r="FX144" s="4">
        <v>8</v>
      </c>
      <c r="FY144" s="4">
        <v>0</v>
      </c>
      <c r="FZ144" s="6">
        <v>22.36</v>
      </c>
      <c r="GA144" s="7">
        <f t="shared" si="12"/>
        <v>-1.225246961769844</v>
      </c>
      <c r="GB144" s="7">
        <f t="shared" si="13"/>
        <v>-63.649012345679068</v>
      </c>
      <c r="GC144" s="6">
        <v>155</v>
      </c>
      <c r="GD144" s="6">
        <v>3.2130000000000001</v>
      </c>
      <c r="GE144" s="6">
        <v>36</v>
      </c>
      <c r="GF144" s="4">
        <v>50</v>
      </c>
      <c r="GG144" s="4">
        <v>11.2</v>
      </c>
      <c r="GH144">
        <v>3</v>
      </c>
      <c r="GI144">
        <v>32.1</v>
      </c>
      <c r="GJ144">
        <v>29</v>
      </c>
      <c r="GK144">
        <v>38.9</v>
      </c>
      <c r="GL144">
        <v>11.8</v>
      </c>
      <c r="GM144">
        <v>3.5</v>
      </c>
      <c r="GN144">
        <v>45047502</v>
      </c>
      <c r="GO144">
        <v>2.484</v>
      </c>
      <c r="GP144">
        <v>18.7</v>
      </c>
      <c r="GS144">
        <v>3.6576179999999998</v>
      </c>
      <c r="GT144">
        <v>3.577188</v>
      </c>
      <c r="GU144" s="1">
        <v>33500000</v>
      </c>
      <c r="GV144">
        <v>41.3</v>
      </c>
      <c r="GW144">
        <v>40</v>
      </c>
      <c r="GY144">
        <v>55.9</v>
      </c>
      <c r="GZ144">
        <v>1353</v>
      </c>
      <c r="HA144">
        <v>89</v>
      </c>
      <c r="HC144">
        <v>0</v>
      </c>
      <c r="HD144">
        <v>69.3</v>
      </c>
      <c r="HE144">
        <v>66</v>
      </c>
      <c r="HG144">
        <v>986</v>
      </c>
      <c r="HH144">
        <v>77</v>
      </c>
      <c r="HI144">
        <v>5</v>
      </c>
      <c r="HK144">
        <v>65</v>
      </c>
      <c r="HL144">
        <v>64</v>
      </c>
      <c r="HM144">
        <v>11.5</v>
      </c>
      <c r="HN144">
        <v>39.518810000000002</v>
      </c>
      <c r="HO144">
        <v>38.957329999999999</v>
      </c>
      <c r="HP144" t="s">
        <v>404</v>
      </c>
      <c r="HQ144" t="s">
        <v>643</v>
      </c>
      <c r="HR144" t="s">
        <v>411</v>
      </c>
      <c r="HS144" t="s">
        <v>282</v>
      </c>
      <c r="HT144" t="s">
        <v>282</v>
      </c>
      <c r="HU144" t="s">
        <v>282</v>
      </c>
      <c r="HV144" t="s">
        <v>283</v>
      </c>
      <c r="HW144" t="s">
        <v>348</v>
      </c>
      <c r="HY144" t="s">
        <v>407</v>
      </c>
      <c r="HZ144" t="s">
        <v>275</v>
      </c>
      <c r="IA144" t="s">
        <v>275</v>
      </c>
      <c r="IB144" t="s">
        <v>275</v>
      </c>
      <c r="IC144" t="s">
        <v>349</v>
      </c>
      <c r="IF144" t="s">
        <v>288</v>
      </c>
      <c r="IG144" t="s">
        <v>276</v>
      </c>
      <c r="IH144" t="s">
        <v>276</v>
      </c>
      <c r="IJ144" t="s">
        <v>290</v>
      </c>
      <c r="IK144" t="s">
        <v>290</v>
      </c>
      <c r="IL144" t="s">
        <v>290</v>
      </c>
      <c r="IM144" t="s">
        <v>290</v>
      </c>
      <c r="IN144" t="s">
        <v>290</v>
      </c>
      <c r="IP144" t="s">
        <v>292</v>
      </c>
      <c r="IQ144" t="s">
        <v>293</v>
      </c>
      <c r="IR144" t="s">
        <v>644</v>
      </c>
      <c r="IS144" t="s">
        <v>288</v>
      </c>
      <c r="IU144" t="s">
        <v>275</v>
      </c>
      <c r="IW144" t="s">
        <v>297</v>
      </c>
      <c r="IY144" t="s">
        <v>314</v>
      </c>
      <c r="IZ144" t="s">
        <v>351</v>
      </c>
      <c r="JA144" t="s">
        <v>414</v>
      </c>
      <c r="JB144" t="s">
        <v>874</v>
      </c>
      <c r="JC144" t="s">
        <v>299</v>
      </c>
      <c r="JD144" s="6" t="s">
        <v>335</v>
      </c>
      <c r="JE144" s="6" t="s">
        <v>296</v>
      </c>
      <c r="JF144" s="6" t="s">
        <v>404</v>
      </c>
      <c r="JG144" s="6" t="s">
        <v>283</v>
      </c>
      <c r="JH144" s="6" t="s">
        <v>642</v>
      </c>
      <c r="JJ144" s="6" t="s">
        <v>276</v>
      </c>
      <c r="JK144"/>
    </row>
    <row r="145" spans="1:271" x14ac:dyDescent="0.35">
      <c r="A145" t="s">
        <v>304</v>
      </c>
      <c r="B145">
        <v>740</v>
      </c>
      <c r="C145">
        <v>53</v>
      </c>
      <c r="D145">
        <v>6.77</v>
      </c>
      <c r="E145">
        <v>77.16</v>
      </c>
      <c r="F145">
        <v>71.47</v>
      </c>
      <c r="G145">
        <v>128</v>
      </c>
      <c r="H145">
        <v>218</v>
      </c>
      <c r="I145">
        <v>89.6</v>
      </c>
      <c r="J145">
        <v>15190</v>
      </c>
      <c r="K145">
        <v>26.4</v>
      </c>
      <c r="L145">
        <v>67.3</v>
      </c>
      <c r="M145">
        <v>6.3</v>
      </c>
      <c r="N145">
        <v>1.4</v>
      </c>
      <c r="O145">
        <v>1.95</v>
      </c>
      <c r="P145">
        <v>2.6</v>
      </c>
      <c r="Q145">
        <v>0</v>
      </c>
      <c r="R145">
        <v>0</v>
      </c>
      <c r="S145">
        <v>2</v>
      </c>
      <c r="T145">
        <v>2</v>
      </c>
      <c r="U145">
        <v>0</v>
      </c>
      <c r="V145">
        <v>0</v>
      </c>
      <c r="Y145">
        <v>3.6</v>
      </c>
      <c r="AB145">
        <v>0.64600000000000002</v>
      </c>
      <c r="AC145">
        <v>0.63600000000000001</v>
      </c>
      <c r="AD145">
        <v>-5</v>
      </c>
      <c r="AE145">
        <v>27.6</v>
      </c>
      <c r="AF145">
        <v>107.2</v>
      </c>
      <c r="AG145">
        <v>106.4</v>
      </c>
      <c r="AH145">
        <v>0.5</v>
      </c>
      <c r="AI145">
        <v>0.6</v>
      </c>
      <c r="AJ145">
        <v>0.4</v>
      </c>
      <c r="AK145">
        <v>69.400000000000006</v>
      </c>
      <c r="AL145">
        <v>75.954999999999998</v>
      </c>
      <c r="AM145">
        <v>74.239999999999995</v>
      </c>
      <c r="AN145">
        <v>45.3</v>
      </c>
      <c r="AO145">
        <v>45.3</v>
      </c>
      <c r="AP145">
        <v>0.378</v>
      </c>
      <c r="AS145">
        <v>212</v>
      </c>
      <c r="AT145">
        <v>74.22</v>
      </c>
      <c r="AW145">
        <v>87.5</v>
      </c>
      <c r="AX145">
        <v>6</v>
      </c>
      <c r="AZ145">
        <v>42.79</v>
      </c>
      <c r="BA145">
        <v>3</v>
      </c>
      <c r="BB145">
        <v>6.5</v>
      </c>
      <c r="BC145">
        <v>10</v>
      </c>
      <c r="BD145">
        <v>0.73299999999999998</v>
      </c>
      <c r="BE145">
        <v>41</v>
      </c>
      <c r="BF145">
        <v>36</v>
      </c>
      <c r="BG145">
        <v>30</v>
      </c>
      <c r="BH145">
        <v>66.900000000000006</v>
      </c>
      <c r="BI145">
        <v>77.8</v>
      </c>
      <c r="BJ145">
        <v>15</v>
      </c>
      <c r="BK145">
        <v>84.5</v>
      </c>
      <c r="BL145">
        <v>67.8</v>
      </c>
      <c r="BM145">
        <v>40</v>
      </c>
      <c r="BN145">
        <v>66.400000000000006</v>
      </c>
      <c r="BO145">
        <v>52.5</v>
      </c>
      <c r="BP145">
        <v>3.9</v>
      </c>
      <c r="BQ145">
        <v>0.22</v>
      </c>
      <c r="BR145">
        <v>7506</v>
      </c>
      <c r="BS145">
        <v>2</v>
      </c>
      <c r="BW145">
        <v>52.8</v>
      </c>
      <c r="BX145">
        <v>1975</v>
      </c>
      <c r="BY145">
        <v>5</v>
      </c>
      <c r="BZ145">
        <v>1</v>
      </c>
      <c r="CB145">
        <v>327</v>
      </c>
      <c r="CC145">
        <v>9.6999999999999993</v>
      </c>
      <c r="CE145">
        <v>4</v>
      </c>
      <c r="CF145">
        <v>0.1</v>
      </c>
      <c r="CG145">
        <v>52.99</v>
      </c>
      <c r="CH145">
        <v>69.5</v>
      </c>
      <c r="CI145">
        <v>19.600000000000001</v>
      </c>
      <c r="CJ145">
        <v>25.5</v>
      </c>
      <c r="CK145">
        <v>11.8</v>
      </c>
      <c r="CL145">
        <v>11.8</v>
      </c>
      <c r="CM145">
        <v>1948</v>
      </c>
      <c r="CN145">
        <v>1</v>
      </c>
      <c r="CO145">
        <v>100</v>
      </c>
      <c r="CP145">
        <v>47</v>
      </c>
      <c r="CQ145">
        <v>0.60099999999999998</v>
      </c>
      <c r="CR145">
        <v>0.77900000000000003</v>
      </c>
      <c r="CS145">
        <v>0.73699999999999999</v>
      </c>
      <c r="CT145">
        <v>0.73099999999999998</v>
      </c>
      <c r="CU145">
        <v>0.64100000000000001</v>
      </c>
      <c r="CV145">
        <v>0.84699999999999998</v>
      </c>
      <c r="CW145">
        <v>2</v>
      </c>
      <c r="CX145">
        <v>2</v>
      </c>
      <c r="CY145">
        <v>0.33100000000000002</v>
      </c>
      <c r="CZ145">
        <v>0.79100000000000004</v>
      </c>
      <c r="DE145">
        <v>1</v>
      </c>
      <c r="DF145">
        <v>2</v>
      </c>
      <c r="DG145">
        <v>2</v>
      </c>
      <c r="DH145">
        <v>2</v>
      </c>
      <c r="DI145">
        <v>2</v>
      </c>
      <c r="DJ145">
        <v>2</v>
      </c>
      <c r="DK145">
        <v>1</v>
      </c>
      <c r="DL145">
        <v>1</v>
      </c>
      <c r="DM145">
        <v>2</v>
      </c>
      <c r="DN145">
        <v>1</v>
      </c>
      <c r="DO145">
        <v>0</v>
      </c>
      <c r="DP145">
        <v>1</v>
      </c>
      <c r="DQ145" s="4">
        <v>2</v>
      </c>
      <c r="DR145" s="4">
        <v>54.901000000000003</v>
      </c>
      <c r="DS145" s="4">
        <v>5.4</v>
      </c>
      <c r="DT145">
        <v>3.01</v>
      </c>
      <c r="DU145" s="4">
        <v>4.25</v>
      </c>
      <c r="DV145" s="4">
        <v>8.24</v>
      </c>
      <c r="DW145" s="4">
        <v>59</v>
      </c>
      <c r="DX145" s="4">
        <v>7.1</v>
      </c>
      <c r="DY145" s="4">
        <v>7.4</v>
      </c>
      <c r="DZ145" s="4">
        <v>5.2</v>
      </c>
      <c r="EA145" s="4">
        <v>3.3</v>
      </c>
      <c r="EB145">
        <v>7.92</v>
      </c>
      <c r="EC145">
        <v>4.3559999999999999</v>
      </c>
      <c r="EF145">
        <v>1</v>
      </c>
      <c r="EG145">
        <v>2</v>
      </c>
      <c r="EH145">
        <v>0</v>
      </c>
      <c r="EI145">
        <v>0</v>
      </c>
      <c r="EJ145">
        <v>0.44400000000000001</v>
      </c>
      <c r="EL145">
        <v>1</v>
      </c>
      <c r="EN145">
        <v>0.69</v>
      </c>
      <c r="EO145">
        <v>0</v>
      </c>
      <c r="EP145">
        <v>0</v>
      </c>
      <c r="EQ145">
        <v>70.53</v>
      </c>
      <c r="ER145">
        <v>6.2</v>
      </c>
      <c r="ES145">
        <v>0</v>
      </c>
      <c r="ET145">
        <v>747000</v>
      </c>
      <c r="EU145">
        <v>18.190000000000001</v>
      </c>
      <c r="EV145">
        <v>36</v>
      </c>
      <c r="EY145">
        <v>0.71279999999999999</v>
      </c>
      <c r="FD145">
        <v>0.92</v>
      </c>
      <c r="FE145">
        <v>1940</v>
      </c>
      <c r="FG145">
        <v>1.36</v>
      </c>
      <c r="FJ145">
        <v>7.6180000000000003</v>
      </c>
      <c r="FK145">
        <v>-5000</v>
      </c>
      <c r="FL145">
        <v>20.100000000000001</v>
      </c>
      <c r="FM145">
        <v>0</v>
      </c>
      <c r="FN145">
        <v>17</v>
      </c>
      <c r="FO145">
        <v>96.9</v>
      </c>
      <c r="FP145">
        <v>4.8</v>
      </c>
      <c r="FQ145">
        <v>1</v>
      </c>
      <c r="FR145">
        <v>3.7516159999999998</v>
      </c>
      <c r="FS145">
        <v>2.5779999999999998</v>
      </c>
      <c r="FT145">
        <v>4.0069999999999997</v>
      </c>
      <c r="FU145">
        <v>5.1950000000000003</v>
      </c>
      <c r="FV145">
        <v>3.218</v>
      </c>
      <c r="FW145" s="4">
        <v>6.2690000000000001</v>
      </c>
      <c r="FX145" s="4">
        <v>7</v>
      </c>
      <c r="FY145" s="4">
        <v>1</v>
      </c>
      <c r="FZ145" s="6">
        <v>94.26</v>
      </c>
      <c r="GA145" s="7">
        <f t="shared" si="12"/>
        <v>0.15883196270434385</v>
      </c>
      <c r="GB145" s="7">
        <f t="shared" si="13"/>
        <v>8.2509876543209373</v>
      </c>
      <c r="GC145" s="6"/>
      <c r="GF145" s="4">
        <v>183</v>
      </c>
      <c r="GG145" s="4">
        <v>6.1</v>
      </c>
      <c r="GH145">
        <v>1</v>
      </c>
      <c r="GI145">
        <v>10.8</v>
      </c>
      <c r="GJ145">
        <v>24.4</v>
      </c>
      <c r="GK145">
        <v>64.8</v>
      </c>
      <c r="GL145">
        <v>6.4</v>
      </c>
      <c r="GM145">
        <v>6.5</v>
      </c>
      <c r="GN145">
        <v>491989</v>
      </c>
      <c r="GO145">
        <v>1.087</v>
      </c>
      <c r="GP145">
        <v>9.5</v>
      </c>
      <c r="GR145">
        <v>3</v>
      </c>
      <c r="GS145">
        <v>6.4480370000000002</v>
      </c>
      <c r="GT145">
        <v>5.5488429999999997</v>
      </c>
      <c r="GU145">
        <v>438104</v>
      </c>
      <c r="GV145">
        <v>0.5</v>
      </c>
      <c r="GW145">
        <v>70</v>
      </c>
      <c r="GY145">
        <v>3</v>
      </c>
      <c r="GZ145">
        <v>5888</v>
      </c>
      <c r="HA145">
        <v>3.8</v>
      </c>
      <c r="HB145">
        <v>0.47499999999999998</v>
      </c>
      <c r="HC145">
        <v>0</v>
      </c>
      <c r="HD145">
        <v>90.7</v>
      </c>
      <c r="HG145">
        <v>728</v>
      </c>
      <c r="HN145">
        <v>28.670069999999999</v>
      </c>
      <c r="HO145">
        <v>29.765229999999999</v>
      </c>
      <c r="HP145" t="s">
        <v>303</v>
      </c>
      <c r="HQ145" t="s">
        <v>305</v>
      </c>
      <c r="HR145" t="s">
        <v>306</v>
      </c>
      <c r="HS145" t="s">
        <v>271</v>
      </c>
      <c r="HT145" t="s">
        <v>272</v>
      </c>
      <c r="HU145" t="s">
        <v>271</v>
      </c>
      <c r="HV145" t="s">
        <v>307</v>
      </c>
      <c r="HW145" t="s">
        <v>308</v>
      </c>
      <c r="HY145" t="s">
        <v>309</v>
      </c>
      <c r="HZ145" t="s">
        <v>293</v>
      </c>
      <c r="IA145" t="s">
        <v>293</v>
      </c>
      <c r="IB145" t="s">
        <v>293</v>
      </c>
      <c r="ID145" t="s">
        <v>310</v>
      </c>
      <c r="IE145" t="s">
        <v>310</v>
      </c>
      <c r="IF145" t="s">
        <v>288</v>
      </c>
      <c r="IG145" t="s">
        <v>276</v>
      </c>
      <c r="IH145" t="s">
        <v>276</v>
      </c>
      <c r="II145" t="s">
        <v>289</v>
      </c>
      <c r="IJ145" t="s">
        <v>276</v>
      </c>
      <c r="IK145" t="s">
        <v>291</v>
      </c>
      <c r="IL145" t="s">
        <v>276</v>
      </c>
      <c r="IM145" t="s">
        <v>277</v>
      </c>
      <c r="IN145" t="s">
        <v>276</v>
      </c>
      <c r="IP145" t="s">
        <v>311</v>
      </c>
      <c r="IQ145" t="s">
        <v>275</v>
      </c>
      <c r="IR145" t="s">
        <v>312</v>
      </c>
      <c r="IS145" t="s">
        <v>288</v>
      </c>
      <c r="IU145" t="s">
        <v>293</v>
      </c>
      <c r="IW145" t="s">
        <v>313</v>
      </c>
      <c r="IY145" t="s">
        <v>314</v>
      </c>
      <c r="IZ145" t="s">
        <v>278</v>
      </c>
      <c r="JB145" t="s">
        <v>875</v>
      </c>
      <c r="JC145" t="s">
        <v>279</v>
      </c>
      <c r="JD145" s="6" t="s">
        <v>300</v>
      </c>
      <c r="JE145" s="6" t="s">
        <v>315</v>
      </c>
      <c r="JF145" s="6" t="s">
        <v>316</v>
      </c>
      <c r="JG145" s="6" t="s">
        <v>317</v>
      </c>
      <c r="JH145" s="6" t="s">
        <v>304</v>
      </c>
      <c r="JI145" s="6" t="s">
        <v>302</v>
      </c>
      <c r="JJ145" s="6" t="s">
        <v>331</v>
      </c>
      <c r="JK145"/>
    </row>
    <row r="146" spans="1:271" x14ac:dyDescent="0.35">
      <c r="A146" t="s">
        <v>679</v>
      </c>
      <c r="B146">
        <v>748</v>
      </c>
      <c r="C146">
        <v>140</v>
      </c>
      <c r="D146">
        <v>3.09</v>
      </c>
      <c r="E146">
        <v>48.39</v>
      </c>
      <c r="F146">
        <v>48.93</v>
      </c>
      <c r="G146">
        <v>616</v>
      </c>
      <c r="H146">
        <v>631</v>
      </c>
      <c r="I146">
        <v>81.599999999999994</v>
      </c>
      <c r="J146">
        <v>0</v>
      </c>
      <c r="K146">
        <v>37.799999999999997</v>
      </c>
      <c r="L146">
        <v>58.6</v>
      </c>
      <c r="M146">
        <v>3.6</v>
      </c>
      <c r="N146">
        <v>2.2999999999999998</v>
      </c>
      <c r="O146">
        <v>3.11</v>
      </c>
      <c r="P146">
        <v>5.3</v>
      </c>
      <c r="Q146">
        <v>0</v>
      </c>
      <c r="R146">
        <v>0</v>
      </c>
      <c r="S146">
        <v>3.5670000000000002</v>
      </c>
      <c r="T146">
        <v>4</v>
      </c>
      <c r="U146">
        <v>0</v>
      </c>
      <c r="V146">
        <v>0</v>
      </c>
      <c r="W146">
        <v>7.9</v>
      </c>
      <c r="X146">
        <v>7.8</v>
      </c>
      <c r="Y146">
        <v>3.8</v>
      </c>
      <c r="AB146">
        <v>0.498</v>
      </c>
      <c r="AC146">
        <v>0.47399999999999998</v>
      </c>
      <c r="AD146">
        <v>0</v>
      </c>
      <c r="AE146">
        <v>19.3</v>
      </c>
      <c r="AF146">
        <v>101.2</v>
      </c>
      <c r="AG146">
        <v>101.1</v>
      </c>
      <c r="AH146">
        <v>1.2</v>
      </c>
      <c r="AI146">
        <v>1.5</v>
      </c>
      <c r="AJ146">
        <v>0.9</v>
      </c>
      <c r="AK146">
        <v>21.4</v>
      </c>
      <c r="AL146">
        <v>27.392600000000002</v>
      </c>
      <c r="AM146">
        <v>24.38</v>
      </c>
      <c r="AN146">
        <v>50.4</v>
      </c>
      <c r="AO146">
        <v>54.2</v>
      </c>
      <c r="AP146">
        <v>0.35899999999999999</v>
      </c>
      <c r="AQ146">
        <v>0.66800000000000004</v>
      </c>
      <c r="AR146">
        <v>93</v>
      </c>
      <c r="AS146">
        <v>214</v>
      </c>
      <c r="AT146">
        <v>48.66</v>
      </c>
      <c r="AW146">
        <v>40.799999999999997</v>
      </c>
      <c r="AX146">
        <v>0</v>
      </c>
      <c r="AY146">
        <v>27</v>
      </c>
      <c r="AZ146">
        <v>36.17</v>
      </c>
      <c r="BB146">
        <v>2</v>
      </c>
      <c r="BC146">
        <v>2</v>
      </c>
      <c r="BD146">
        <v>5.8000000000000003E-2</v>
      </c>
      <c r="BE146">
        <v>67.2</v>
      </c>
      <c r="BF146">
        <v>36</v>
      </c>
      <c r="BG146">
        <v>40</v>
      </c>
      <c r="BH146">
        <v>63.1</v>
      </c>
      <c r="BI146">
        <v>55.5</v>
      </c>
      <c r="BJ146">
        <v>55</v>
      </c>
      <c r="BK146">
        <v>68.400000000000006</v>
      </c>
      <c r="BL146">
        <v>68.8</v>
      </c>
      <c r="BM146">
        <v>45</v>
      </c>
      <c r="BN146">
        <v>74.900000000000006</v>
      </c>
      <c r="BO146">
        <v>57.4</v>
      </c>
      <c r="BP146">
        <v>5.8</v>
      </c>
      <c r="BQ146">
        <v>0.109</v>
      </c>
      <c r="BR146">
        <v>4928</v>
      </c>
      <c r="BS146">
        <v>2</v>
      </c>
      <c r="BT146">
        <v>60.9</v>
      </c>
      <c r="BU146">
        <v>4</v>
      </c>
      <c r="BV146">
        <v>50.4</v>
      </c>
      <c r="BW146">
        <v>50.7</v>
      </c>
      <c r="BX146">
        <v>1968</v>
      </c>
      <c r="BY146">
        <v>-9</v>
      </c>
      <c r="BZ146">
        <v>0</v>
      </c>
      <c r="CA146">
        <v>19.100000000000001</v>
      </c>
      <c r="CB146">
        <v>700</v>
      </c>
      <c r="CC146">
        <v>6.9</v>
      </c>
      <c r="CD146">
        <v>69.2</v>
      </c>
      <c r="CE146">
        <v>86</v>
      </c>
      <c r="CF146">
        <v>3.5</v>
      </c>
      <c r="CL146">
        <v>13.6</v>
      </c>
      <c r="CM146">
        <v>1968</v>
      </c>
      <c r="CN146">
        <v>0</v>
      </c>
      <c r="CO146">
        <v>0</v>
      </c>
      <c r="CP146">
        <v>156</v>
      </c>
      <c r="CQ146">
        <v>0.10199999999999999</v>
      </c>
      <c r="CR146">
        <v>0.14299999999999999</v>
      </c>
      <c r="CS146">
        <v>0.33</v>
      </c>
      <c r="CT146">
        <v>0.28599999999999998</v>
      </c>
      <c r="CU146">
        <v>0.35</v>
      </c>
      <c r="CV146">
        <v>0.36299999999999999</v>
      </c>
      <c r="CW146">
        <v>1</v>
      </c>
      <c r="CX146">
        <v>1</v>
      </c>
      <c r="CY146">
        <v>0.17199999999999999</v>
      </c>
      <c r="CZ146">
        <v>0.44400000000000001</v>
      </c>
      <c r="DA146">
        <v>3.86</v>
      </c>
      <c r="DB146">
        <v>4.1980000000000004</v>
      </c>
      <c r="DC146">
        <v>46.722999999999999</v>
      </c>
      <c r="DD146">
        <v>42.665999999999997</v>
      </c>
      <c r="DE146">
        <v>0</v>
      </c>
      <c r="DF146">
        <v>0</v>
      </c>
      <c r="DG146">
        <v>1</v>
      </c>
      <c r="DH146">
        <v>1</v>
      </c>
      <c r="DI146">
        <v>0</v>
      </c>
      <c r="DJ146">
        <v>2</v>
      </c>
      <c r="DK146">
        <v>0</v>
      </c>
      <c r="DL146">
        <v>0</v>
      </c>
      <c r="DM146">
        <v>2</v>
      </c>
      <c r="DN146">
        <v>1</v>
      </c>
      <c r="DO146">
        <v>0</v>
      </c>
      <c r="DP146">
        <v>0</v>
      </c>
      <c r="DQ146" s="4">
        <v>0</v>
      </c>
      <c r="DR146" s="4">
        <v>43.624000000000002</v>
      </c>
      <c r="DS146" s="4">
        <v>0.9</v>
      </c>
      <c r="DT146">
        <v>0.67</v>
      </c>
      <c r="DU146" s="4">
        <v>2.0099999999999998</v>
      </c>
      <c r="DV146" s="4">
        <v>3.82</v>
      </c>
      <c r="DW146" s="4">
        <v>43</v>
      </c>
      <c r="DX146" s="4">
        <v>8.9</v>
      </c>
      <c r="DY146" s="4">
        <v>6.6</v>
      </c>
      <c r="DZ146" s="4">
        <v>8</v>
      </c>
      <c r="EA146" s="4">
        <v>5.2</v>
      </c>
      <c r="EB146">
        <v>1.08</v>
      </c>
      <c r="EC146">
        <v>4.9729999999999999</v>
      </c>
      <c r="EF146">
        <v>2</v>
      </c>
      <c r="EG146">
        <v>3</v>
      </c>
      <c r="EH146">
        <v>0</v>
      </c>
      <c r="EK146">
        <v>0</v>
      </c>
      <c r="EL146">
        <v>0</v>
      </c>
      <c r="EN146">
        <v>0.36099999999999999</v>
      </c>
      <c r="ER146">
        <v>4.5709999999999997</v>
      </c>
      <c r="ES146">
        <v>0</v>
      </c>
      <c r="ET146">
        <v>0</v>
      </c>
      <c r="EU146">
        <v>46.76</v>
      </c>
      <c r="EV146">
        <v>39</v>
      </c>
      <c r="EY146">
        <v>0.5302</v>
      </c>
      <c r="EZ146">
        <v>0</v>
      </c>
      <c r="FA146">
        <v>17.7</v>
      </c>
      <c r="FB146">
        <v>1.403</v>
      </c>
      <c r="FC146">
        <v>1.575</v>
      </c>
      <c r="FI146">
        <v>1.903</v>
      </c>
      <c r="FJ146">
        <v>3.3879999999999999</v>
      </c>
      <c r="FK146">
        <v>-6000</v>
      </c>
      <c r="FL146">
        <v>48.4</v>
      </c>
      <c r="FM146">
        <v>507</v>
      </c>
      <c r="FN146">
        <v>109</v>
      </c>
      <c r="FP146">
        <v>22.3</v>
      </c>
      <c r="FQ146">
        <v>26</v>
      </c>
      <c r="FR146">
        <v>3.5169549999999998</v>
      </c>
      <c r="FS146">
        <v>3.2010000000000001</v>
      </c>
      <c r="FT146">
        <v>3.4649999999999999</v>
      </c>
      <c r="FU146">
        <v>5.0339999999999998</v>
      </c>
      <c r="FV146">
        <v>3.52</v>
      </c>
      <c r="FW146" s="4">
        <v>4.867</v>
      </c>
      <c r="FX146" s="4">
        <v>10</v>
      </c>
      <c r="FY146" s="4">
        <v>0</v>
      </c>
      <c r="FZ146" s="6">
        <v>96.95</v>
      </c>
      <c r="GA146" s="7">
        <f t="shared" si="12"/>
        <v>0.2106146095309859</v>
      </c>
      <c r="GB146" s="7">
        <f t="shared" si="13"/>
        <v>10.940987654320935</v>
      </c>
      <c r="GC146" s="6">
        <v>77</v>
      </c>
      <c r="GD146" s="6">
        <v>2.0009999999999999</v>
      </c>
      <c r="GF146" s="4">
        <v>282</v>
      </c>
      <c r="GG146" s="4">
        <v>33.799999999999997</v>
      </c>
      <c r="GH146">
        <v>9</v>
      </c>
      <c r="GI146">
        <v>8.6</v>
      </c>
      <c r="GJ146">
        <v>42</v>
      </c>
      <c r="GK146">
        <v>49.4</v>
      </c>
      <c r="GL146">
        <v>5</v>
      </c>
      <c r="GM146">
        <v>1</v>
      </c>
      <c r="GN146">
        <v>1370424</v>
      </c>
      <c r="GO146">
        <v>1.204</v>
      </c>
      <c r="GP146">
        <v>40</v>
      </c>
      <c r="GS146">
        <v>3.6539950000000001</v>
      </c>
      <c r="GT146">
        <v>2.8388409999999999</v>
      </c>
      <c r="GU146">
        <v>1105525</v>
      </c>
      <c r="GV146">
        <v>1.2</v>
      </c>
      <c r="GW146">
        <v>69</v>
      </c>
      <c r="GY146">
        <v>2.8</v>
      </c>
      <c r="GZ146">
        <v>2429</v>
      </c>
      <c r="HA146">
        <v>5.7</v>
      </c>
      <c r="HB146">
        <v>0.33600000000000002</v>
      </c>
      <c r="HC146">
        <v>0</v>
      </c>
      <c r="HD146">
        <v>86.5</v>
      </c>
      <c r="HE146">
        <v>91</v>
      </c>
      <c r="HF146">
        <v>24</v>
      </c>
      <c r="HG146">
        <v>707</v>
      </c>
      <c r="HM146">
        <v>32.6</v>
      </c>
      <c r="HN146">
        <v>42.073399999999999</v>
      </c>
      <c r="HO146">
        <v>40.369</v>
      </c>
      <c r="HP146" t="s">
        <v>404</v>
      </c>
      <c r="HQ146" t="s">
        <v>680</v>
      </c>
      <c r="HR146" t="s">
        <v>411</v>
      </c>
      <c r="HS146" t="s">
        <v>271</v>
      </c>
      <c r="HT146" t="s">
        <v>273</v>
      </c>
      <c r="HU146" t="s">
        <v>271</v>
      </c>
      <c r="HV146" t="s">
        <v>307</v>
      </c>
      <c r="HW146" t="s">
        <v>348</v>
      </c>
      <c r="HY146" t="s">
        <v>407</v>
      </c>
      <c r="HZ146" t="s">
        <v>275</v>
      </c>
      <c r="IA146" t="s">
        <v>275</v>
      </c>
      <c r="IB146" t="s">
        <v>275</v>
      </c>
      <c r="IC146" t="s">
        <v>349</v>
      </c>
      <c r="IF146" t="s">
        <v>288</v>
      </c>
      <c r="IG146" t="s">
        <v>290</v>
      </c>
      <c r="IH146" t="s">
        <v>290</v>
      </c>
      <c r="II146" t="s">
        <v>289</v>
      </c>
      <c r="IJ146" t="s">
        <v>290</v>
      </c>
      <c r="IK146" t="s">
        <v>291</v>
      </c>
      <c r="IL146" t="s">
        <v>290</v>
      </c>
      <c r="IM146" t="s">
        <v>277</v>
      </c>
      <c r="IN146" t="s">
        <v>290</v>
      </c>
      <c r="IO146" t="s">
        <v>331</v>
      </c>
      <c r="IP146" t="s">
        <v>292</v>
      </c>
      <c r="IQ146" t="s">
        <v>275</v>
      </c>
      <c r="IR146" t="s">
        <v>681</v>
      </c>
      <c r="IS146" t="s">
        <v>288</v>
      </c>
      <c r="IU146" t="s">
        <v>275</v>
      </c>
      <c r="IW146" t="s">
        <v>297</v>
      </c>
      <c r="IY146" t="s">
        <v>314</v>
      </c>
      <c r="IZ146" t="s">
        <v>413</v>
      </c>
      <c r="JB146" t="s">
        <v>875</v>
      </c>
      <c r="JC146" t="s">
        <v>299</v>
      </c>
      <c r="JD146" s="6" t="s">
        <v>300</v>
      </c>
      <c r="JE146" s="6" t="s">
        <v>315</v>
      </c>
      <c r="JF146" s="6" t="s">
        <v>404</v>
      </c>
      <c r="JG146" s="6" t="s">
        <v>392</v>
      </c>
      <c r="JH146" s="6" t="s">
        <v>679</v>
      </c>
      <c r="JI146" s="6" t="s">
        <v>344</v>
      </c>
      <c r="JJ146" s="6" t="s">
        <v>276</v>
      </c>
      <c r="JK146"/>
    </row>
    <row r="147" spans="1:271" x14ac:dyDescent="0.35">
      <c r="A147" t="s">
        <v>565</v>
      </c>
      <c r="B147">
        <v>752</v>
      </c>
      <c r="C147">
        <v>2</v>
      </c>
      <c r="D147">
        <v>9.73</v>
      </c>
      <c r="E147">
        <v>83.51</v>
      </c>
      <c r="F147">
        <v>78.78</v>
      </c>
      <c r="G147">
        <v>48</v>
      </c>
      <c r="H147">
        <v>76</v>
      </c>
      <c r="I147">
        <v>99</v>
      </c>
      <c r="J147">
        <v>4833</v>
      </c>
      <c r="K147">
        <v>15.4</v>
      </c>
      <c r="L147">
        <v>64.8</v>
      </c>
      <c r="M147">
        <v>19.7</v>
      </c>
      <c r="N147">
        <v>0.6</v>
      </c>
      <c r="O147">
        <v>1.67</v>
      </c>
      <c r="P147">
        <v>2</v>
      </c>
      <c r="Q147">
        <v>0</v>
      </c>
      <c r="R147">
        <v>0</v>
      </c>
      <c r="S147">
        <v>1.833</v>
      </c>
      <c r="T147">
        <v>2</v>
      </c>
      <c r="U147">
        <v>2.6669999999999998</v>
      </c>
      <c r="V147">
        <v>3</v>
      </c>
      <c r="W147">
        <v>6.7</v>
      </c>
      <c r="X147">
        <v>6.6</v>
      </c>
      <c r="Y147">
        <v>7.4</v>
      </c>
      <c r="Z147">
        <v>1.3</v>
      </c>
      <c r="AA147">
        <v>3.7</v>
      </c>
      <c r="AB147">
        <v>0.88500000000000001</v>
      </c>
      <c r="AC147">
        <v>0.88300000000000001</v>
      </c>
      <c r="AD147">
        <v>-3</v>
      </c>
      <c r="AE147">
        <v>40.9</v>
      </c>
      <c r="AF147">
        <v>105.7</v>
      </c>
      <c r="AG147">
        <v>105.4</v>
      </c>
      <c r="AH147">
        <v>9.3000000000000007</v>
      </c>
      <c r="AI147">
        <v>10.1</v>
      </c>
      <c r="AJ147">
        <v>8.6</v>
      </c>
      <c r="AK147">
        <v>84.7</v>
      </c>
      <c r="AL147">
        <v>83.353999999999999</v>
      </c>
      <c r="AM147">
        <v>84.26</v>
      </c>
      <c r="AN147">
        <v>57.6</v>
      </c>
      <c r="AO147">
        <v>62</v>
      </c>
      <c r="AP147">
        <v>0.72599999999999998</v>
      </c>
      <c r="AQ147">
        <v>0.21199999999999999</v>
      </c>
      <c r="AR147">
        <v>3</v>
      </c>
      <c r="AS147">
        <v>215</v>
      </c>
      <c r="AT147">
        <v>81.069999999999993</v>
      </c>
      <c r="AU147">
        <v>40.799999999999997</v>
      </c>
      <c r="AV147">
        <v>56.534999999999997</v>
      </c>
      <c r="AW147">
        <v>100</v>
      </c>
      <c r="AX147">
        <v>10</v>
      </c>
      <c r="AY147">
        <v>83</v>
      </c>
      <c r="AZ147">
        <v>90.070999999999998</v>
      </c>
      <c r="BA147">
        <v>3</v>
      </c>
      <c r="BB147">
        <v>7</v>
      </c>
      <c r="BC147">
        <v>12</v>
      </c>
      <c r="BD147">
        <v>0.06</v>
      </c>
      <c r="BE147">
        <v>95.5</v>
      </c>
      <c r="BF147">
        <v>93</v>
      </c>
      <c r="BG147">
        <v>80</v>
      </c>
      <c r="BH147">
        <v>36.700000000000003</v>
      </c>
      <c r="BI147">
        <v>17.3</v>
      </c>
      <c r="BJ147">
        <v>85</v>
      </c>
      <c r="BK147">
        <v>54.9</v>
      </c>
      <c r="BL147">
        <v>79.5</v>
      </c>
      <c r="BM147">
        <v>95</v>
      </c>
      <c r="BN147">
        <v>87.5</v>
      </c>
      <c r="BO147">
        <v>72.400000000000006</v>
      </c>
      <c r="BP147">
        <v>344.7</v>
      </c>
      <c r="BQ147">
        <v>2.6930000000000001</v>
      </c>
      <c r="BR147">
        <v>37383</v>
      </c>
      <c r="BS147">
        <v>3</v>
      </c>
      <c r="BT147">
        <v>25</v>
      </c>
      <c r="BU147">
        <v>1</v>
      </c>
      <c r="BV147">
        <v>25</v>
      </c>
      <c r="BW147">
        <v>25</v>
      </c>
      <c r="BX147">
        <v>1523</v>
      </c>
      <c r="BY147">
        <v>10</v>
      </c>
      <c r="BZ147">
        <v>1</v>
      </c>
      <c r="CA147">
        <v>77.2</v>
      </c>
      <c r="CB147">
        <v>100</v>
      </c>
      <c r="CC147">
        <v>87.7</v>
      </c>
      <c r="CE147">
        <v>89</v>
      </c>
      <c r="CF147">
        <v>0.2</v>
      </c>
      <c r="CG147">
        <v>80.599999999999994</v>
      </c>
      <c r="CH147">
        <v>83.18</v>
      </c>
      <c r="CI147">
        <v>45.3</v>
      </c>
      <c r="CJ147">
        <v>47</v>
      </c>
      <c r="CK147">
        <v>44.7</v>
      </c>
      <c r="CL147">
        <v>44.7</v>
      </c>
      <c r="CM147">
        <v>1921</v>
      </c>
      <c r="CN147">
        <v>1</v>
      </c>
      <c r="CO147">
        <v>100</v>
      </c>
      <c r="CP147">
        <v>2</v>
      </c>
      <c r="CQ147">
        <v>0.873</v>
      </c>
      <c r="CR147">
        <v>0.90800000000000003</v>
      </c>
      <c r="CS147">
        <v>0.96899999999999997</v>
      </c>
      <c r="CT147">
        <v>0.90600000000000003</v>
      </c>
      <c r="CU147">
        <v>0.622</v>
      </c>
      <c r="CV147">
        <v>0.98299999999999998</v>
      </c>
      <c r="CW147">
        <v>0</v>
      </c>
      <c r="CX147">
        <v>0</v>
      </c>
      <c r="CY147">
        <v>0.19700000000000001</v>
      </c>
      <c r="CZ147">
        <v>0.23400000000000001</v>
      </c>
      <c r="DA147">
        <v>12.000999999999999</v>
      </c>
      <c r="DB147">
        <v>11.683999999999999</v>
      </c>
      <c r="DC147">
        <v>1.635</v>
      </c>
      <c r="DD147">
        <v>1.82</v>
      </c>
      <c r="DE147">
        <v>1</v>
      </c>
      <c r="DF147">
        <v>2</v>
      </c>
      <c r="DG147">
        <v>2</v>
      </c>
      <c r="DH147">
        <v>2</v>
      </c>
      <c r="DI147">
        <v>2</v>
      </c>
      <c r="DJ147">
        <v>2</v>
      </c>
      <c r="DK147">
        <v>1</v>
      </c>
      <c r="DL147">
        <v>2</v>
      </c>
      <c r="DM147">
        <v>3</v>
      </c>
      <c r="DN147">
        <v>1</v>
      </c>
      <c r="DO147">
        <v>0</v>
      </c>
      <c r="DP147">
        <v>1</v>
      </c>
      <c r="DQ147" s="4">
        <v>2</v>
      </c>
      <c r="DR147" s="4">
        <v>84.626999999999995</v>
      </c>
      <c r="DS147" s="4">
        <v>5.6</v>
      </c>
      <c r="DT147">
        <v>3.88</v>
      </c>
      <c r="DU147" s="4">
        <v>7.25</v>
      </c>
      <c r="DV147" s="4">
        <v>10</v>
      </c>
      <c r="DW147" s="4">
        <v>214</v>
      </c>
      <c r="DX147" s="4">
        <v>2</v>
      </c>
      <c r="DY147" s="4">
        <v>1.8</v>
      </c>
      <c r="DZ147" s="4">
        <v>1.3</v>
      </c>
      <c r="EA147" s="4">
        <v>2.6</v>
      </c>
      <c r="EB147">
        <v>10</v>
      </c>
      <c r="EC147">
        <v>7.8639999999999999</v>
      </c>
      <c r="EF147">
        <v>1</v>
      </c>
      <c r="EG147">
        <v>1</v>
      </c>
      <c r="EH147">
        <v>1</v>
      </c>
      <c r="EI147">
        <v>0</v>
      </c>
      <c r="EJ147">
        <v>0.97199999999999998</v>
      </c>
      <c r="EK147">
        <v>0</v>
      </c>
      <c r="EL147">
        <v>0</v>
      </c>
      <c r="EM147">
        <v>10</v>
      </c>
      <c r="EN147">
        <v>0.95299999999999996</v>
      </c>
      <c r="EO147">
        <v>0</v>
      </c>
      <c r="EP147">
        <v>1</v>
      </c>
      <c r="EQ147">
        <v>70.42</v>
      </c>
      <c r="ER147">
        <v>9.3810000000000002</v>
      </c>
      <c r="ES147">
        <v>0</v>
      </c>
      <c r="ET147">
        <v>0</v>
      </c>
      <c r="EU147">
        <v>9.23</v>
      </c>
      <c r="EV147">
        <v>89</v>
      </c>
      <c r="EY147">
        <v>0.9052</v>
      </c>
      <c r="EZ147">
        <v>1.71</v>
      </c>
      <c r="FA147">
        <v>5.2</v>
      </c>
      <c r="FB147">
        <v>1.244</v>
      </c>
      <c r="FC147">
        <v>2.1520000000000001</v>
      </c>
      <c r="FD147">
        <v>0.315</v>
      </c>
      <c r="FE147">
        <v>16100</v>
      </c>
      <c r="FF147">
        <v>48.502000000000002</v>
      </c>
      <c r="FG147">
        <v>6.87</v>
      </c>
      <c r="FH147">
        <v>35.29</v>
      </c>
      <c r="FI147">
        <v>1.1279999999999999</v>
      </c>
      <c r="FJ147">
        <v>13.926</v>
      </c>
      <c r="FK147">
        <v>272626</v>
      </c>
      <c r="FL147">
        <v>2.4</v>
      </c>
      <c r="FM147">
        <v>114175</v>
      </c>
      <c r="FN147">
        <v>17</v>
      </c>
      <c r="FO147">
        <v>10.6</v>
      </c>
      <c r="FP147">
        <v>8.1</v>
      </c>
      <c r="FQ147">
        <v>0.2</v>
      </c>
      <c r="FR147">
        <v>5.4814489999999996</v>
      </c>
      <c r="FS147">
        <v>6.1769999999999996</v>
      </c>
      <c r="FT147">
        <v>6.1529999999999996</v>
      </c>
      <c r="FU147">
        <v>5.9539999999999997</v>
      </c>
      <c r="FV147">
        <v>5.0410000000000004</v>
      </c>
      <c r="FW147" s="4">
        <v>7.4340000000000002</v>
      </c>
      <c r="FX147" s="4">
        <v>14</v>
      </c>
      <c r="FY147" s="4">
        <v>1</v>
      </c>
      <c r="FZ147" s="6">
        <v>84.17</v>
      </c>
      <c r="GA147" s="7">
        <f t="shared" si="12"/>
        <v>-3.540108803201996E-2</v>
      </c>
      <c r="GB147" s="7">
        <f t="shared" si="13"/>
        <v>-1.8390123456790661</v>
      </c>
      <c r="GC147" s="6">
        <v>18</v>
      </c>
      <c r="GD147" s="6">
        <v>1.516</v>
      </c>
      <c r="GF147" s="4">
        <v>57</v>
      </c>
      <c r="GG147" s="4">
        <v>0.7</v>
      </c>
      <c r="GH147">
        <v>0</v>
      </c>
      <c r="GI147">
        <v>1.7</v>
      </c>
      <c r="GJ147">
        <v>26.1</v>
      </c>
      <c r="GK147">
        <v>72.2</v>
      </c>
      <c r="GL147">
        <v>1.4</v>
      </c>
      <c r="GM147">
        <v>8</v>
      </c>
      <c r="GN147">
        <v>9088728</v>
      </c>
      <c r="GO147">
        <v>0.16300000000000001</v>
      </c>
      <c r="GP147">
        <v>8.3000000000000007</v>
      </c>
      <c r="GQ147">
        <v>1.91</v>
      </c>
      <c r="GR147">
        <v>3</v>
      </c>
      <c r="GS147">
        <v>17.37612</v>
      </c>
      <c r="GT147">
        <v>17.539300000000001</v>
      </c>
      <c r="GU147">
        <v>8956000</v>
      </c>
      <c r="GV147">
        <v>9.1999999999999993</v>
      </c>
      <c r="GX147">
        <v>1.05</v>
      </c>
      <c r="GY147">
        <v>479</v>
      </c>
      <c r="GZ147">
        <v>51950</v>
      </c>
      <c r="HA147">
        <v>340.8</v>
      </c>
      <c r="HB147">
        <v>0.82499999999999996</v>
      </c>
      <c r="HC147">
        <v>0</v>
      </c>
      <c r="HE147">
        <v>98</v>
      </c>
      <c r="HF147">
        <v>481</v>
      </c>
      <c r="HG147">
        <v>372</v>
      </c>
      <c r="HH147">
        <v>80</v>
      </c>
      <c r="HI147">
        <v>7.9</v>
      </c>
      <c r="HJ147">
        <v>7.9</v>
      </c>
      <c r="HK147">
        <v>93</v>
      </c>
      <c r="HL147">
        <v>89</v>
      </c>
      <c r="HM147">
        <v>80.3</v>
      </c>
      <c r="HN147">
        <v>17.46716</v>
      </c>
      <c r="HO147">
        <v>17.20205</v>
      </c>
      <c r="HP147" t="s">
        <v>267</v>
      </c>
      <c r="HQ147" t="s">
        <v>566</v>
      </c>
      <c r="HR147" t="s">
        <v>340</v>
      </c>
      <c r="HS147" t="s">
        <v>271</v>
      </c>
      <c r="HT147" t="s">
        <v>272</v>
      </c>
      <c r="HU147" t="s">
        <v>272</v>
      </c>
      <c r="HV147" t="s">
        <v>307</v>
      </c>
      <c r="HW147" t="s">
        <v>329</v>
      </c>
      <c r="HX147" t="s">
        <v>285</v>
      </c>
      <c r="HY147" s="2">
        <v>1</v>
      </c>
      <c r="HZ147" t="s">
        <v>293</v>
      </c>
      <c r="IA147" t="s">
        <v>293</v>
      </c>
      <c r="IB147" t="s">
        <v>293</v>
      </c>
      <c r="IC147" t="s">
        <v>287</v>
      </c>
      <c r="ID147" t="s">
        <v>310</v>
      </c>
      <c r="IE147" t="s">
        <v>310</v>
      </c>
      <c r="IF147" t="s">
        <v>321</v>
      </c>
      <c r="IG147" t="s">
        <v>290</v>
      </c>
      <c r="IH147" t="s">
        <v>290</v>
      </c>
      <c r="II147" t="s">
        <v>276</v>
      </c>
      <c r="IJ147" t="s">
        <v>276</v>
      </c>
      <c r="IK147" t="s">
        <v>276</v>
      </c>
      <c r="IL147" t="s">
        <v>276</v>
      </c>
      <c r="IM147" t="s">
        <v>276</v>
      </c>
      <c r="IN147" t="s">
        <v>276</v>
      </c>
      <c r="IO147" t="s">
        <v>276</v>
      </c>
      <c r="IP147" t="s">
        <v>311</v>
      </c>
      <c r="IQ147" t="s">
        <v>275</v>
      </c>
      <c r="IR147" t="s">
        <v>567</v>
      </c>
      <c r="IS147" t="s">
        <v>323</v>
      </c>
      <c r="IT147" t="s">
        <v>333</v>
      </c>
      <c r="IU147" t="s">
        <v>293</v>
      </c>
      <c r="IV147" t="s">
        <v>276</v>
      </c>
      <c r="IW147" t="s">
        <v>324</v>
      </c>
      <c r="IX147" t="s">
        <v>395</v>
      </c>
      <c r="IY147" t="s">
        <v>325</v>
      </c>
      <c r="IZ147" t="s">
        <v>278</v>
      </c>
      <c r="JB147" t="s">
        <v>875</v>
      </c>
      <c r="JC147" t="s">
        <v>279</v>
      </c>
      <c r="JD147" s="6" t="s">
        <v>326</v>
      </c>
      <c r="JE147" s="6" t="s">
        <v>296</v>
      </c>
      <c r="JF147" s="6" t="s">
        <v>471</v>
      </c>
      <c r="JG147" s="6" t="s">
        <v>392</v>
      </c>
      <c r="JH147" s="6" t="s">
        <v>565</v>
      </c>
      <c r="JI147" s="6" t="s">
        <v>467</v>
      </c>
      <c r="JJ147" s="6" t="s">
        <v>290</v>
      </c>
      <c r="JK147"/>
    </row>
    <row r="148" spans="1:271" x14ac:dyDescent="0.35">
      <c r="A148" t="s">
        <v>578</v>
      </c>
      <c r="B148">
        <v>756</v>
      </c>
      <c r="C148">
        <v>6</v>
      </c>
      <c r="D148">
        <v>9.09</v>
      </c>
      <c r="E148">
        <v>84.05</v>
      </c>
      <c r="F148">
        <v>78.239999999999995</v>
      </c>
      <c r="G148">
        <v>44</v>
      </c>
      <c r="H148">
        <v>76</v>
      </c>
      <c r="I148">
        <v>99</v>
      </c>
      <c r="J148">
        <v>3488</v>
      </c>
      <c r="K148">
        <v>15.2</v>
      </c>
      <c r="L148">
        <v>67.8</v>
      </c>
      <c r="M148">
        <v>17</v>
      </c>
      <c r="N148">
        <v>0.9</v>
      </c>
      <c r="O148">
        <v>1.46</v>
      </c>
      <c r="P148">
        <v>1.5</v>
      </c>
      <c r="Q148">
        <v>1.667</v>
      </c>
      <c r="R148">
        <v>2</v>
      </c>
      <c r="S148">
        <v>6.6</v>
      </c>
      <c r="T148">
        <v>7</v>
      </c>
      <c r="U148">
        <v>6</v>
      </c>
      <c r="V148">
        <v>6</v>
      </c>
      <c r="W148">
        <v>5.3</v>
      </c>
      <c r="X148">
        <v>5.2</v>
      </c>
      <c r="Y148">
        <v>6.4</v>
      </c>
      <c r="Z148">
        <v>0.9</v>
      </c>
      <c r="AA148">
        <v>2.9</v>
      </c>
      <c r="AB148">
        <v>0.874</v>
      </c>
      <c r="AC148">
        <v>0.87</v>
      </c>
      <c r="AD148">
        <v>0</v>
      </c>
      <c r="AE148">
        <v>41.9</v>
      </c>
      <c r="AF148">
        <v>105.1</v>
      </c>
      <c r="AG148">
        <v>104.4</v>
      </c>
      <c r="AH148">
        <v>7.6</v>
      </c>
      <c r="AI148">
        <v>8.1</v>
      </c>
      <c r="AJ148">
        <v>6.7</v>
      </c>
      <c r="AK148">
        <v>73.599999999999994</v>
      </c>
      <c r="AL148">
        <v>67.540599999999998</v>
      </c>
      <c r="AM148">
        <v>75.56</v>
      </c>
      <c r="AN148">
        <v>61.2</v>
      </c>
      <c r="AO148">
        <v>65</v>
      </c>
      <c r="AP148">
        <v>0.72499999999999998</v>
      </c>
      <c r="AQ148">
        <v>0.22800000000000001</v>
      </c>
      <c r="AR148">
        <v>4</v>
      </c>
      <c r="AS148">
        <v>216</v>
      </c>
      <c r="AT148">
        <v>81.069999999999993</v>
      </c>
      <c r="AU148">
        <v>38.200000000000003</v>
      </c>
      <c r="AV148">
        <v>56.554000000000002</v>
      </c>
      <c r="AW148">
        <v>100</v>
      </c>
      <c r="AX148">
        <v>10</v>
      </c>
      <c r="AY148">
        <v>152</v>
      </c>
      <c r="AZ148">
        <v>100</v>
      </c>
      <c r="BA148">
        <v>3</v>
      </c>
      <c r="BB148">
        <v>7</v>
      </c>
      <c r="BC148">
        <v>12</v>
      </c>
      <c r="BD148">
        <v>0.53100000000000003</v>
      </c>
      <c r="BE148">
        <v>81.2</v>
      </c>
      <c r="BF148">
        <v>90</v>
      </c>
      <c r="BG148">
        <v>80</v>
      </c>
      <c r="BH148">
        <v>68.2</v>
      </c>
      <c r="BI148">
        <v>68.900000000000006</v>
      </c>
      <c r="BJ148">
        <v>80</v>
      </c>
      <c r="BK148">
        <v>81.8</v>
      </c>
      <c r="BL148">
        <v>81.3</v>
      </c>
      <c r="BM148">
        <v>90</v>
      </c>
      <c r="BN148">
        <v>90</v>
      </c>
      <c r="BO148">
        <v>81.099999999999994</v>
      </c>
      <c r="BP148">
        <v>324.60000000000002</v>
      </c>
      <c r="BQ148">
        <v>3.669</v>
      </c>
      <c r="BR148">
        <v>42536</v>
      </c>
      <c r="BS148">
        <v>3</v>
      </c>
      <c r="BT148">
        <v>33.1</v>
      </c>
      <c r="BU148">
        <v>2</v>
      </c>
      <c r="BV148">
        <v>33.700000000000003</v>
      </c>
      <c r="BW148">
        <v>33.700000000000003</v>
      </c>
      <c r="BX148">
        <v>1291</v>
      </c>
      <c r="BY148">
        <v>10</v>
      </c>
      <c r="BZ148">
        <v>1</v>
      </c>
      <c r="CA148">
        <v>20</v>
      </c>
      <c r="CB148">
        <v>66</v>
      </c>
      <c r="CC148">
        <v>75.900000000000006</v>
      </c>
      <c r="CE148">
        <v>288</v>
      </c>
      <c r="CF148">
        <v>0.4</v>
      </c>
      <c r="CG148">
        <v>39.79</v>
      </c>
      <c r="CH148">
        <v>37.659999999999997</v>
      </c>
      <c r="CI148">
        <v>25</v>
      </c>
      <c r="CJ148">
        <v>28.5</v>
      </c>
      <c r="CK148">
        <v>29</v>
      </c>
      <c r="CL148">
        <v>29</v>
      </c>
      <c r="CM148">
        <v>1971</v>
      </c>
      <c r="CN148">
        <v>1</v>
      </c>
      <c r="CO148">
        <v>100</v>
      </c>
      <c r="CP148">
        <v>9</v>
      </c>
      <c r="CQ148">
        <v>0.82</v>
      </c>
      <c r="CR148">
        <v>0.879</v>
      </c>
      <c r="CS148">
        <v>0.93500000000000005</v>
      </c>
      <c r="CT148">
        <v>0.91900000000000004</v>
      </c>
      <c r="CU148">
        <v>0.64400000000000002</v>
      </c>
      <c r="CV148">
        <v>0.98599999999999999</v>
      </c>
      <c r="CW148">
        <v>0</v>
      </c>
      <c r="CX148">
        <v>0</v>
      </c>
      <c r="CY148">
        <v>0.54400000000000004</v>
      </c>
      <c r="CZ148">
        <v>0.60799999999999998</v>
      </c>
      <c r="DA148">
        <v>12.965999999999999</v>
      </c>
      <c r="DB148">
        <v>13.891</v>
      </c>
      <c r="DC148">
        <v>1.4219999999999999</v>
      </c>
      <c r="DD148">
        <v>1.458</v>
      </c>
      <c r="DE148">
        <v>1</v>
      </c>
      <c r="DF148">
        <v>2</v>
      </c>
      <c r="DG148">
        <v>2</v>
      </c>
      <c r="DH148">
        <v>2</v>
      </c>
      <c r="DI148">
        <v>2</v>
      </c>
      <c r="DJ148">
        <v>1</v>
      </c>
      <c r="DK148">
        <v>1</v>
      </c>
      <c r="DL148">
        <v>3</v>
      </c>
      <c r="DM148">
        <v>2</v>
      </c>
      <c r="DN148">
        <v>1</v>
      </c>
      <c r="DO148">
        <v>0</v>
      </c>
      <c r="DP148">
        <v>1</v>
      </c>
      <c r="DQ148" s="4">
        <v>2</v>
      </c>
      <c r="DR148" s="4">
        <v>91.096000000000004</v>
      </c>
      <c r="DS148" s="4">
        <v>5.6</v>
      </c>
      <c r="DT148">
        <v>4.26</v>
      </c>
      <c r="DU148" s="4">
        <v>5.79</v>
      </c>
      <c r="DV148" s="4">
        <v>9.41</v>
      </c>
      <c r="DW148" s="4">
        <v>192</v>
      </c>
      <c r="DX148" s="4">
        <v>2.2000000000000002</v>
      </c>
      <c r="DY148" s="4">
        <v>2.4</v>
      </c>
      <c r="DZ148" s="4">
        <v>1.7</v>
      </c>
      <c r="EA148" s="4">
        <v>1.8</v>
      </c>
      <c r="EB148">
        <v>10</v>
      </c>
      <c r="EC148">
        <v>8.2929999999999993</v>
      </c>
      <c r="ED148">
        <v>6.6000000000000003E-2</v>
      </c>
      <c r="EE148">
        <v>2.1000000000000001E-2</v>
      </c>
      <c r="EF148">
        <v>1</v>
      </c>
      <c r="EG148">
        <v>1</v>
      </c>
      <c r="EH148">
        <v>1</v>
      </c>
      <c r="EI148">
        <v>1</v>
      </c>
      <c r="EJ148">
        <v>0.88900000000000001</v>
      </c>
      <c r="EK148">
        <v>0</v>
      </c>
      <c r="EL148">
        <v>1</v>
      </c>
      <c r="EN148">
        <v>0.88300000000000001</v>
      </c>
      <c r="EO148">
        <v>0</v>
      </c>
      <c r="EP148">
        <v>0</v>
      </c>
      <c r="ES148">
        <v>8.5999999999999993E-2</v>
      </c>
      <c r="ET148">
        <v>0</v>
      </c>
      <c r="EU148">
        <v>9.94</v>
      </c>
      <c r="EV148">
        <v>85</v>
      </c>
      <c r="EY148">
        <v>0.92830000000000001</v>
      </c>
      <c r="EZ148">
        <v>2.0299999999999998</v>
      </c>
      <c r="FA148">
        <v>1.5</v>
      </c>
      <c r="FB148">
        <v>1.008</v>
      </c>
      <c r="FC148">
        <v>2.0150000000000001</v>
      </c>
      <c r="FD148">
        <v>0.45200000000000001</v>
      </c>
      <c r="FE148">
        <v>21250</v>
      </c>
      <c r="FF148">
        <v>39.445999999999998</v>
      </c>
      <c r="FG148">
        <v>2.5299999999999998</v>
      </c>
      <c r="FH148">
        <v>24.27</v>
      </c>
      <c r="FI148">
        <v>0.73799999999999999</v>
      </c>
      <c r="FJ148">
        <v>22.527999999999999</v>
      </c>
      <c r="FK148">
        <v>382267</v>
      </c>
      <c r="FL148">
        <v>3.6</v>
      </c>
      <c r="FM148">
        <v>52464</v>
      </c>
      <c r="FN148">
        <v>15</v>
      </c>
      <c r="FO148">
        <v>15.3</v>
      </c>
      <c r="FP148">
        <v>4.4000000000000004</v>
      </c>
      <c r="FQ148">
        <v>0.4</v>
      </c>
      <c r="FR148">
        <v>5.6657169999999999</v>
      </c>
      <c r="FS148">
        <v>6.109</v>
      </c>
      <c r="FT148">
        <v>6.0819999999999999</v>
      </c>
      <c r="FU148">
        <v>5.8819999999999997</v>
      </c>
      <c r="FV148">
        <v>5.9820000000000002</v>
      </c>
      <c r="FW148" s="4">
        <v>7.4930000000000003</v>
      </c>
      <c r="FX148" s="4">
        <v>12</v>
      </c>
      <c r="FY148" s="4">
        <v>1</v>
      </c>
      <c r="FZ148" s="6">
        <v>114.09</v>
      </c>
      <c r="GA148" s="7">
        <f t="shared" si="12"/>
        <v>0.54056054507323315</v>
      </c>
      <c r="GB148" s="7">
        <f t="shared" si="13"/>
        <v>28.080987654320936</v>
      </c>
      <c r="GC148" s="6">
        <v>9</v>
      </c>
      <c r="GD148" s="6">
        <v>1.373</v>
      </c>
      <c r="GF148" s="4">
        <v>82</v>
      </c>
      <c r="GG148" s="4">
        <v>0.6</v>
      </c>
      <c r="GH148">
        <v>0</v>
      </c>
      <c r="GI148">
        <v>1.3</v>
      </c>
      <c r="GJ148">
        <v>27.5</v>
      </c>
      <c r="GK148">
        <v>71.2</v>
      </c>
      <c r="GL148">
        <v>0.7</v>
      </c>
      <c r="GM148">
        <v>2.4</v>
      </c>
      <c r="GN148">
        <v>7639961</v>
      </c>
      <c r="GO148">
        <v>0.21</v>
      </c>
      <c r="GP148">
        <v>3.9</v>
      </c>
      <c r="GQ148">
        <v>2.2599999999999998</v>
      </c>
      <c r="GR148">
        <v>3</v>
      </c>
      <c r="GS148">
        <v>16.261759999999999</v>
      </c>
      <c r="GT148">
        <v>15.638590000000001</v>
      </c>
      <c r="GU148">
        <v>7350000</v>
      </c>
      <c r="GV148">
        <v>7.6</v>
      </c>
      <c r="GW148">
        <v>6.9</v>
      </c>
      <c r="GX148">
        <v>0.99</v>
      </c>
      <c r="GY148">
        <v>491.9</v>
      </c>
      <c r="GZ148">
        <v>64327</v>
      </c>
      <c r="HA148">
        <v>324.39999999999998</v>
      </c>
      <c r="HB148">
        <v>0.78600000000000003</v>
      </c>
      <c r="HC148">
        <v>0</v>
      </c>
      <c r="HE148">
        <v>100</v>
      </c>
      <c r="HF148">
        <v>420</v>
      </c>
      <c r="HG148">
        <v>360</v>
      </c>
      <c r="HH148">
        <v>89</v>
      </c>
      <c r="HI148">
        <v>8</v>
      </c>
      <c r="HJ148">
        <v>8</v>
      </c>
      <c r="HK148">
        <v>93</v>
      </c>
      <c r="HL148">
        <v>89</v>
      </c>
      <c r="HM148">
        <v>71</v>
      </c>
      <c r="HN148">
        <v>16.59046</v>
      </c>
      <c r="HO148">
        <v>16.199159999999999</v>
      </c>
      <c r="HP148" t="s">
        <v>267</v>
      </c>
      <c r="HQ148" t="s">
        <v>579</v>
      </c>
      <c r="HR148" t="s">
        <v>340</v>
      </c>
      <c r="HS148" t="s">
        <v>272</v>
      </c>
      <c r="HT148" t="s">
        <v>282</v>
      </c>
      <c r="HU148" t="s">
        <v>273</v>
      </c>
      <c r="HV148" t="s">
        <v>320</v>
      </c>
      <c r="HW148" t="s">
        <v>329</v>
      </c>
      <c r="HX148" t="s">
        <v>285</v>
      </c>
      <c r="HY148" s="2">
        <v>1</v>
      </c>
      <c r="HZ148" t="s">
        <v>293</v>
      </c>
      <c r="IA148" t="s">
        <v>293</v>
      </c>
      <c r="IB148" t="s">
        <v>293</v>
      </c>
      <c r="IC148" t="s">
        <v>377</v>
      </c>
      <c r="ID148" t="s">
        <v>310</v>
      </c>
      <c r="IE148" t="s">
        <v>310</v>
      </c>
      <c r="IF148" t="s">
        <v>288</v>
      </c>
      <c r="IG148" t="s">
        <v>276</v>
      </c>
      <c r="IH148" t="s">
        <v>331</v>
      </c>
      <c r="II148" t="s">
        <v>276</v>
      </c>
      <c r="IJ148" t="s">
        <v>276</v>
      </c>
      <c r="IK148" t="s">
        <v>276</v>
      </c>
      <c r="IL148" t="s">
        <v>276</v>
      </c>
      <c r="IM148" t="s">
        <v>276</v>
      </c>
      <c r="IN148" t="s">
        <v>276</v>
      </c>
      <c r="IO148" t="s">
        <v>276</v>
      </c>
      <c r="IP148" t="s">
        <v>311</v>
      </c>
      <c r="IQ148" t="s">
        <v>275</v>
      </c>
      <c r="IR148" t="s">
        <v>580</v>
      </c>
      <c r="IS148" t="s">
        <v>323</v>
      </c>
      <c r="IT148" t="s">
        <v>333</v>
      </c>
      <c r="IU148" t="s">
        <v>293</v>
      </c>
      <c r="IV148" t="s">
        <v>276</v>
      </c>
      <c r="IW148" t="s">
        <v>313</v>
      </c>
      <c r="IX148" t="s">
        <v>395</v>
      </c>
      <c r="IY148" t="s">
        <v>314</v>
      </c>
      <c r="IZ148" t="s">
        <v>278</v>
      </c>
      <c r="JB148" t="s">
        <v>875</v>
      </c>
      <c r="JC148" t="s">
        <v>279</v>
      </c>
      <c r="JD148" s="6" t="s">
        <v>326</v>
      </c>
      <c r="JE148" s="6" t="s">
        <v>296</v>
      </c>
      <c r="JF148" s="6" t="s">
        <v>337</v>
      </c>
      <c r="JG148" s="6" t="s">
        <v>392</v>
      </c>
      <c r="JH148" s="6" t="s">
        <v>578</v>
      </c>
      <c r="JI148" s="6" t="s">
        <v>492</v>
      </c>
      <c r="JJ148" s="6" t="s">
        <v>290</v>
      </c>
      <c r="JK148"/>
    </row>
    <row r="149" spans="1:271" x14ac:dyDescent="0.35">
      <c r="A149" t="s">
        <v>672</v>
      </c>
      <c r="B149">
        <v>760</v>
      </c>
      <c r="C149">
        <v>163</v>
      </c>
      <c r="D149">
        <v>1.74</v>
      </c>
      <c r="E149">
        <v>77.209999999999994</v>
      </c>
      <c r="F149">
        <v>72.31</v>
      </c>
      <c r="G149">
        <v>120</v>
      </c>
      <c r="H149">
        <v>179</v>
      </c>
      <c r="I149">
        <v>79.599999999999994</v>
      </c>
      <c r="J149">
        <v>400400</v>
      </c>
      <c r="K149">
        <v>35.200000000000003</v>
      </c>
      <c r="L149">
        <v>61</v>
      </c>
      <c r="M149">
        <v>3.8</v>
      </c>
      <c r="N149">
        <v>2.8</v>
      </c>
      <c r="O149">
        <v>2.94</v>
      </c>
      <c r="P149">
        <v>4.9000000000000004</v>
      </c>
      <c r="Q149">
        <v>6.3890000000000002</v>
      </c>
      <c r="R149">
        <v>6</v>
      </c>
      <c r="S149">
        <v>7.2</v>
      </c>
      <c r="T149">
        <v>7</v>
      </c>
      <c r="U149">
        <v>8.3330000000000002</v>
      </c>
      <c r="V149">
        <v>8</v>
      </c>
      <c r="W149">
        <v>4.9000000000000004</v>
      </c>
      <c r="X149">
        <v>4.9000000000000004</v>
      </c>
      <c r="Y149">
        <v>1.6</v>
      </c>
      <c r="Z149">
        <v>3.4</v>
      </c>
      <c r="AB149">
        <v>0.58899999999999997</v>
      </c>
      <c r="AC149">
        <v>0.57599999999999996</v>
      </c>
      <c r="AD149">
        <v>-3</v>
      </c>
      <c r="AE149">
        <v>22.5</v>
      </c>
      <c r="AF149">
        <v>104.5</v>
      </c>
      <c r="AG149">
        <v>104.1</v>
      </c>
      <c r="AH149">
        <v>22.5</v>
      </c>
      <c r="AI149">
        <v>30.6</v>
      </c>
      <c r="AJ149">
        <v>12.7</v>
      </c>
      <c r="AK149">
        <v>55.7</v>
      </c>
      <c r="AL149">
        <v>52.5182</v>
      </c>
      <c r="AM149">
        <v>50.82</v>
      </c>
      <c r="AN149">
        <v>44.8</v>
      </c>
      <c r="AO149">
        <v>46.6</v>
      </c>
      <c r="AP149">
        <v>0.42399999999999999</v>
      </c>
      <c r="AQ149">
        <v>0.68700000000000006</v>
      </c>
      <c r="AR149">
        <v>103</v>
      </c>
      <c r="AS149">
        <v>217</v>
      </c>
      <c r="AT149">
        <v>74.69</v>
      </c>
      <c r="AU149">
        <v>29.8</v>
      </c>
      <c r="AW149">
        <v>10.5</v>
      </c>
      <c r="AX149">
        <v>0</v>
      </c>
      <c r="AY149">
        <v>37</v>
      </c>
      <c r="AZ149">
        <v>33.097000000000001</v>
      </c>
      <c r="BA149">
        <v>1</v>
      </c>
      <c r="BB149">
        <v>1</v>
      </c>
      <c r="BC149">
        <v>1</v>
      </c>
      <c r="BD149">
        <v>0.54</v>
      </c>
      <c r="BE149">
        <v>59.2</v>
      </c>
      <c r="BF149">
        <v>21</v>
      </c>
      <c r="BG149">
        <v>20</v>
      </c>
      <c r="BH149">
        <v>87</v>
      </c>
      <c r="BI149">
        <v>80.2</v>
      </c>
      <c r="BJ149">
        <v>20</v>
      </c>
      <c r="BK149">
        <v>64.7</v>
      </c>
      <c r="BL149">
        <v>63.3</v>
      </c>
      <c r="BM149">
        <v>25</v>
      </c>
      <c r="BN149">
        <v>54</v>
      </c>
      <c r="BO149">
        <v>49.4</v>
      </c>
      <c r="BP149">
        <v>94.2</v>
      </c>
      <c r="BQ149">
        <v>0.122</v>
      </c>
      <c r="BR149">
        <v>4440</v>
      </c>
      <c r="BS149">
        <v>2</v>
      </c>
      <c r="BW149">
        <v>35.799999999999997</v>
      </c>
      <c r="BX149">
        <v>1946</v>
      </c>
      <c r="BY149">
        <v>-7</v>
      </c>
      <c r="BZ149">
        <v>0</v>
      </c>
      <c r="CB149">
        <v>12156</v>
      </c>
      <c r="CC149">
        <v>17.3</v>
      </c>
      <c r="CE149">
        <v>41</v>
      </c>
      <c r="CF149">
        <v>1.5</v>
      </c>
      <c r="CH149">
        <v>58</v>
      </c>
      <c r="CL149">
        <v>12</v>
      </c>
      <c r="CM149">
        <v>1949</v>
      </c>
      <c r="CN149">
        <v>0</v>
      </c>
      <c r="CO149">
        <v>0</v>
      </c>
      <c r="CP149">
        <v>172</v>
      </c>
      <c r="CQ149">
        <v>3.5999999999999997E-2</v>
      </c>
      <c r="CR149">
        <v>0.14799999999999999</v>
      </c>
      <c r="CS149">
        <v>8.5999999999999993E-2</v>
      </c>
      <c r="CT149">
        <v>0.28499999999999998</v>
      </c>
      <c r="CU149">
        <v>0.104</v>
      </c>
      <c r="CV149">
        <v>7.0000000000000007E-2</v>
      </c>
      <c r="CW149">
        <v>11</v>
      </c>
      <c r="CX149">
        <v>8</v>
      </c>
      <c r="CY149">
        <v>0.182</v>
      </c>
      <c r="CZ149">
        <v>0.43099999999999999</v>
      </c>
      <c r="DA149">
        <v>5.3959999999999999</v>
      </c>
      <c r="DB149">
        <v>7.3609999999999998</v>
      </c>
      <c r="DC149">
        <v>30.536000000000001</v>
      </c>
      <c r="DD149">
        <v>11.048999999999999</v>
      </c>
      <c r="DE149">
        <v>0</v>
      </c>
      <c r="DF149">
        <v>0</v>
      </c>
      <c r="DG149">
        <v>0</v>
      </c>
      <c r="DH149">
        <v>1</v>
      </c>
      <c r="DI149">
        <v>0</v>
      </c>
      <c r="DJ149">
        <v>0</v>
      </c>
      <c r="DK149">
        <v>0</v>
      </c>
      <c r="DL149">
        <v>1</v>
      </c>
      <c r="DM149">
        <v>2</v>
      </c>
      <c r="DN149">
        <v>0</v>
      </c>
      <c r="DO149">
        <v>1</v>
      </c>
      <c r="DP149">
        <v>0</v>
      </c>
      <c r="DQ149" s="4">
        <v>0</v>
      </c>
      <c r="DR149" s="4">
        <v>40.83</v>
      </c>
      <c r="DS149" s="4">
        <v>3.5</v>
      </c>
      <c r="DT149">
        <v>0.81</v>
      </c>
      <c r="DU149" s="4">
        <v>1.51</v>
      </c>
      <c r="DV149" s="4">
        <v>0</v>
      </c>
      <c r="DW149" s="4">
        <v>69</v>
      </c>
      <c r="DX149" s="4">
        <v>6.7</v>
      </c>
      <c r="DY149" s="4">
        <v>6.9</v>
      </c>
      <c r="DZ149" s="4">
        <v>9.9</v>
      </c>
      <c r="EA149" s="4">
        <v>10</v>
      </c>
      <c r="EB149">
        <v>0.25</v>
      </c>
      <c r="EC149">
        <v>6.5250000000000004</v>
      </c>
      <c r="EF149">
        <v>5</v>
      </c>
      <c r="EG149">
        <v>5</v>
      </c>
      <c r="EH149">
        <v>1</v>
      </c>
      <c r="EI149">
        <v>1</v>
      </c>
      <c r="EJ149">
        <v>0.45800000000000002</v>
      </c>
      <c r="EK149">
        <v>0</v>
      </c>
      <c r="EL149">
        <v>1</v>
      </c>
      <c r="EN149">
        <v>0.42</v>
      </c>
      <c r="EO149">
        <v>1</v>
      </c>
      <c r="EP149">
        <v>1</v>
      </c>
      <c r="EQ149">
        <v>64.2</v>
      </c>
      <c r="ER149">
        <v>1.75</v>
      </c>
      <c r="ES149">
        <v>34.963999999999999</v>
      </c>
      <c r="ET149">
        <v>2890583</v>
      </c>
      <c r="EU149">
        <v>78.53</v>
      </c>
      <c r="EV149">
        <v>17</v>
      </c>
      <c r="EW149">
        <v>3</v>
      </c>
      <c r="EX149">
        <v>0</v>
      </c>
      <c r="EY149">
        <v>0.60799999999999998</v>
      </c>
      <c r="EZ149">
        <v>7.75</v>
      </c>
      <c r="FA149">
        <v>66.900000000000006</v>
      </c>
      <c r="FB149">
        <v>3.827</v>
      </c>
      <c r="FC149">
        <v>3.0009999999999999</v>
      </c>
      <c r="FD149">
        <v>2.9540000000000002</v>
      </c>
      <c r="FE149">
        <v>178000</v>
      </c>
      <c r="FF149">
        <v>1.853</v>
      </c>
      <c r="FG149">
        <v>0.04</v>
      </c>
      <c r="FJ149">
        <v>10.646000000000001</v>
      </c>
      <c r="FK149">
        <v>-4029996</v>
      </c>
      <c r="FL149">
        <v>12.1</v>
      </c>
      <c r="FM149">
        <v>666547</v>
      </c>
      <c r="FN149">
        <v>2468369</v>
      </c>
      <c r="FO149">
        <v>34.200000000000003</v>
      </c>
      <c r="FP149">
        <v>11.3</v>
      </c>
      <c r="FR149">
        <v>3.8497059999999999</v>
      </c>
      <c r="FS149">
        <v>2.7</v>
      </c>
      <c r="FT149">
        <v>2.7559999999999998</v>
      </c>
      <c r="FU149">
        <v>6.66</v>
      </c>
      <c r="FV149">
        <v>3.246</v>
      </c>
      <c r="FW149" s="4">
        <v>2.6880000000000002</v>
      </c>
      <c r="FX149" s="4">
        <v>11</v>
      </c>
      <c r="FY149" s="4">
        <v>0</v>
      </c>
      <c r="FZ149" s="6">
        <v>76.48</v>
      </c>
      <c r="GA149" s="7">
        <f t="shared" si="12"/>
        <v>-0.18343400777063609</v>
      </c>
      <c r="GB149" s="7">
        <f t="shared" si="13"/>
        <v>-9.5290123456790639</v>
      </c>
      <c r="GC149" s="6">
        <v>163</v>
      </c>
      <c r="GD149" s="6">
        <v>3.8140000000000001</v>
      </c>
      <c r="GE149" s="6">
        <v>13</v>
      </c>
      <c r="GF149" s="4">
        <v>60</v>
      </c>
      <c r="GG149" s="4">
        <v>2.2000000000000002</v>
      </c>
      <c r="GH149">
        <v>7</v>
      </c>
      <c r="GI149">
        <v>17.600000000000001</v>
      </c>
      <c r="GJ149">
        <v>26.8</v>
      </c>
      <c r="GK149">
        <v>55.6</v>
      </c>
      <c r="GL149">
        <v>5.9</v>
      </c>
      <c r="GM149">
        <v>6</v>
      </c>
      <c r="GN149">
        <v>22517750</v>
      </c>
      <c r="GO149">
        <v>0.91300000000000003</v>
      </c>
      <c r="GP149">
        <v>8.3000000000000007</v>
      </c>
      <c r="GR149">
        <v>1</v>
      </c>
      <c r="GS149">
        <v>3.1709160000000001</v>
      </c>
      <c r="GT149">
        <v>3.1470570000000002</v>
      </c>
      <c r="GU149" s="1">
        <v>17400000</v>
      </c>
      <c r="GV149">
        <v>21.2</v>
      </c>
      <c r="GW149">
        <v>11.9</v>
      </c>
      <c r="GX149">
        <v>0.81</v>
      </c>
      <c r="GY149">
        <v>55.2</v>
      </c>
      <c r="GZ149">
        <v>2682</v>
      </c>
      <c r="HA149">
        <v>94.2</v>
      </c>
      <c r="HB149">
        <v>0.312</v>
      </c>
      <c r="HC149">
        <v>1</v>
      </c>
      <c r="HD149">
        <v>83.6</v>
      </c>
      <c r="HE149">
        <v>96</v>
      </c>
      <c r="HG149">
        <v>679</v>
      </c>
      <c r="HH149">
        <v>89</v>
      </c>
      <c r="HI149">
        <v>5.9</v>
      </c>
      <c r="HJ149">
        <v>6.1</v>
      </c>
      <c r="HL149">
        <v>67</v>
      </c>
      <c r="HM149">
        <v>33.5</v>
      </c>
      <c r="HN149">
        <v>38.191699999999997</v>
      </c>
      <c r="HO149">
        <v>36.416550000000001</v>
      </c>
      <c r="HP149" t="s">
        <v>345</v>
      </c>
      <c r="HQ149" t="s">
        <v>673</v>
      </c>
      <c r="HR149" t="s">
        <v>411</v>
      </c>
      <c r="HS149" t="s">
        <v>273</v>
      </c>
      <c r="HT149" t="s">
        <v>282</v>
      </c>
      <c r="HU149" t="s">
        <v>282</v>
      </c>
      <c r="HV149" t="s">
        <v>283</v>
      </c>
      <c r="HW149" t="s">
        <v>366</v>
      </c>
      <c r="HY149" s="2">
        <v>0.1</v>
      </c>
      <c r="HZ149" t="s">
        <v>275</v>
      </c>
      <c r="IA149" t="s">
        <v>275</v>
      </c>
      <c r="IB149" t="s">
        <v>275</v>
      </c>
      <c r="IC149" t="s">
        <v>349</v>
      </c>
      <c r="IF149" t="s">
        <v>288</v>
      </c>
      <c r="IG149" t="s">
        <v>276</v>
      </c>
      <c r="IH149" t="s">
        <v>331</v>
      </c>
      <c r="II149" t="s">
        <v>290</v>
      </c>
      <c r="IJ149" t="s">
        <v>290</v>
      </c>
      <c r="IK149" t="s">
        <v>291</v>
      </c>
      <c r="IL149" t="s">
        <v>290</v>
      </c>
      <c r="IM149" t="s">
        <v>277</v>
      </c>
      <c r="IN149" t="s">
        <v>290</v>
      </c>
      <c r="IP149" t="s">
        <v>292</v>
      </c>
      <c r="IQ149" t="s">
        <v>293</v>
      </c>
      <c r="IR149" t="s">
        <v>674</v>
      </c>
      <c r="IS149" t="s">
        <v>288</v>
      </c>
      <c r="IU149" t="s">
        <v>275</v>
      </c>
      <c r="IW149" t="s">
        <v>297</v>
      </c>
      <c r="IY149" t="s">
        <v>314</v>
      </c>
      <c r="IZ149" t="s">
        <v>351</v>
      </c>
      <c r="JA149" t="s">
        <v>414</v>
      </c>
      <c r="JB149" t="s">
        <v>875</v>
      </c>
      <c r="JC149" t="s">
        <v>299</v>
      </c>
      <c r="JD149" s="6" t="s">
        <v>335</v>
      </c>
      <c r="JE149" s="6" t="s">
        <v>296</v>
      </c>
      <c r="JF149" s="6" t="s">
        <v>369</v>
      </c>
      <c r="JG149" s="6" t="s">
        <v>283</v>
      </c>
      <c r="JH149" s="6" t="s">
        <v>675</v>
      </c>
      <c r="JI149" s="6" t="s">
        <v>302</v>
      </c>
      <c r="JJ149" s="6" t="s">
        <v>331</v>
      </c>
      <c r="JK149"/>
    </row>
    <row r="150" spans="1:271" x14ac:dyDescent="0.35">
      <c r="A150" t="s">
        <v>867</v>
      </c>
      <c r="B150">
        <v>158</v>
      </c>
      <c r="C150">
        <v>35</v>
      </c>
      <c r="D150">
        <v>7.65</v>
      </c>
      <c r="E150">
        <v>81.36</v>
      </c>
      <c r="F150">
        <v>75.5</v>
      </c>
      <c r="I150">
        <v>96.1</v>
      </c>
      <c r="J150">
        <v>276800</v>
      </c>
      <c r="K150">
        <v>15.6</v>
      </c>
      <c r="L150">
        <v>73.400000000000006</v>
      </c>
      <c r="M150">
        <v>10.9</v>
      </c>
      <c r="O150">
        <v>1.1499999999999999</v>
      </c>
      <c r="Q150">
        <v>0</v>
      </c>
      <c r="AS150">
        <v>50</v>
      </c>
      <c r="AT150">
        <v>78.319999999999993</v>
      </c>
      <c r="AU150">
        <v>33.9</v>
      </c>
      <c r="AV150">
        <v>49.198</v>
      </c>
      <c r="AW150">
        <v>58.3</v>
      </c>
      <c r="AX150">
        <v>10</v>
      </c>
      <c r="AY150">
        <v>8</v>
      </c>
      <c r="AZ150">
        <v>70.212999999999994</v>
      </c>
      <c r="BA150">
        <v>1</v>
      </c>
      <c r="BB150">
        <v>6.5</v>
      </c>
      <c r="BC150">
        <v>11</v>
      </c>
      <c r="BD150">
        <v>0.27400000000000002</v>
      </c>
      <c r="BE150">
        <v>83</v>
      </c>
      <c r="BF150">
        <v>57</v>
      </c>
      <c r="BG150">
        <v>50</v>
      </c>
      <c r="BH150">
        <v>75.900000000000006</v>
      </c>
      <c r="BI150">
        <v>90.5</v>
      </c>
      <c r="BJ150">
        <v>65</v>
      </c>
      <c r="BK150">
        <v>47.7</v>
      </c>
      <c r="BL150">
        <v>79.3</v>
      </c>
      <c r="BM150">
        <v>70</v>
      </c>
      <c r="BN150">
        <v>85.8</v>
      </c>
      <c r="BO150">
        <v>70.400000000000006</v>
      </c>
      <c r="BP150">
        <v>711</v>
      </c>
      <c r="BR150">
        <v>30881</v>
      </c>
      <c r="BS150">
        <v>3</v>
      </c>
      <c r="BW150">
        <v>34.200000000000003</v>
      </c>
      <c r="BX150">
        <v>1991</v>
      </c>
      <c r="BY150">
        <v>10</v>
      </c>
      <c r="CA150">
        <v>27.9</v>
      </c>
      <c r="CG150">
        <v>56.8</v>
      </c>
      <c r="CH150">
        <v>72.48</v>
      </c>
      <c r="CN150">
        <v>1</v>
      </c>
      <c r="CO150">
        <v>100</v>
      </c>
      <c r="CP150">
        <v>33</v>
      </c>
      <c r="CQ150">
        <v>0.68500000000000005</v>
      </c>
      <c r="CR150">
        <v>0.80200000000000005</v>
      </c>
      <c r="CS150">
        <v>0.84299999999999997</v>
      </c>
      <c r="CT150">
        <v>0.88900000000000001</v>
      </c>
      <c r="CU150">
        <v>0.63900000000000001</v>
      </c>
      <c r="CV150">
        <v>0.91</v>
      </c>
      <c r="CW150">
        <v>0</v>
      </c>
      <c r="CX150">
        <v>0</v>
      </c>
      <c r="CY150">
        <v>0.503</v>
      </c>
      <c r="CZ150">
        <v>0.68400000000000005</v>
      </c>
      <c r="DA150">
        <v>10.250999999999999</v>
      </c>
      <c r="DB150">
        <v>11.263999999999999</v>
      </c>
      <c r="DC150">
        <v>4.5359999999999996</v>
      </c>
      <c r="DD150">
        <v>0.85099999999999998</v>
      </c>
      <c r="DE150">
        <v>1</v>
      </c>
      <c r="DF150">
        <v>1</v>
      </c>
      <c r="DG150">
        <v>2</v>
      </c>
      <c r="DH150">
        <v>2</v>
      </c>
      <c r="DI150">
        <v>1</v>
      </c>
      <c r="DJ150">
        <v>2</v>
      </c>
      <c r="DK150">
        <v>1</v>
      </c>
      <c r="DL150">
        <v>2</v>
      </c>
      <c r="DM150">
        <v>2</v>
      </c>
      <c r="DN150">
        <v>1</v>
      </c>
      <c r="DO150">
        <v>0</v>
      </c>
      <c r="DP150">
        <v>1</v>
      </c>
      <c r="DQ150" s="4">
        <v>0</v>
      </c>
      <c r="DT150"/>
      <c r="DU150" s="4"/>
      <c r="DV150" s="4">
        <v>9.41</v>
      </c>
      <c r="DW150" s="4">
        <v>9</v>
      </c>
      <c r="EB150">
        <v>9.58</v>
      </c>
      <c r="EC150">
        <v>6.7519999999999998</v>
      </c>
      <c r="ED150">
        <v>0.34499999999999997</v>
      </c>
      <c r="EE150">
        <v>0.155</v>
      </c>
      <c r="EF150">
        <v>2</v>
      </c>
      <c r="EG150">
        <v>1</v>
      </c>
      <c r="EH150">
        <v>1</v>
      </c>
      <c r="EI150">
        <v>1</v>
      </c>
      <c r="EJ150">
        <v>0.69399999999999995</v>
      </c>
      <c r="EK150">
        <v>1</v>
      </c>
      <c r="EL150">
        <v>1</v>
      </c>
      <c r="EN150">
        <v>0.77100000000000002</v>
      </c>
      <c r="EO150">
        <v>0</v>
      </c>
      <c r="EP150">
        <v>0</v>
      </c>
      <c r="EQ150">
        <v>64.08</v>
      </c>
      <c r="ES150">
        <v>2.2629999999999999</v>
      </c>
      <c r="ET150">
        <v>9760.7999999999993</v>
      </c>
      <c r="EU150">
        <v>23.82</v>
      </c>
      <c r="EV150">
        <v>61</v>
      </c>
      <c r="EZ150">
        <v>0.31</v>
      </c>
      <c r="FA150">
        <v>5</v>
      </c>
      <c r="FB150">
        <v>1.6040000000000001</v>
      </c>
      <c r="FC150">
        <v>1.8859999999999999</v>
      </c>
      <c r="FW150" s="3">
        <v>6.34</v>
      </c>
      <c r="FY150" s="4">
        <v>0</v>
      </c>
      <c r="FZ150" s="6"/>
      <c r="GB150" s="7"/>
      <c r="GC150" s="6">
        <v>40</v>
      </c>
      <c r="GD150" s="6">
        <v>1.782</v>
      </c>
      <c r="GF150" s="3">
        <v>265</v>
      </c>
      <c r="GG150" s="3">
        <v>3</v>
      </c>
      <c r="GH150"/>
      <c r="HP150" t="s">
        <v>345</v>
      </c>
      <c r="HQ150" t="s">
        <v>868</v>
      </c>
      <c r="HR150" t="s">
        <v>306</v>
      </c>
      <c r="HV150" t="s">
        <v>386</v>
      </c>
      <c r="HW150" t="s">
        <v>386</v>
      </c>
      <c r="HY150" t="s">
        <v>286</v>
      </c>
      <c r="IA150" t="s">
        <v>293</v>
      </c>
      <c r="ID150" t="s">
        <v>378</v>
      </c>
      <c r="IF150" t="s">
        <v>288</v>
      </c>
      <c r="IG150" t="s">
        <v>290</v>
      </c>
      <c r="IH150" t="s">
        <v>331</v>
      </c>
      <c r="II150" t="s">
        <v>276</v>
      </c>
      <c r="IQ150" t="s">
        <v>275</v>
      </c>
      <c r="IR150" t="s">
        <v>869</v>
      </c>
      <c r="IS150" t="s">
        <v>288</v>
      </c>
      <c r="IT150" t="s">
        <v>295</v>
      </c>
      <c r="IU150" t="s">
        <v>275</v>
      </c>
      <c r="IV150" t="s">
        <v>290</v>
      </c>
      <c r="IX150" t="s">
        <v>395</v>
      </c>
      <c r="IZ150" t="s">
        <v>351</v>
      </c>
      <c r="JD150" s="6"/>
      <c r="JI150" s="6" t="s">
        <v>492</v>
      </c>
      <c r="JK150"/>
    </row>
    <row r="151" spans="1:271" x14ac:dyDescent="0.35">
      <c r="A151" t="s">
        <v>786</v>
      </c>
      <c r="B151">
        <v>762</v>
      </c>
      <c r="C151">
        <v>156</v>
      </c>
      <c r="D151">
        <v>2.37</v>
      </c>
      <c r="E151">
        <v>69.25</v>
      </c>
      <c r="F151">
        <v>62.97</v>
      </c>
      <c r="G151">
        <v>162</v>
      </c>
      <c r="H151">
        <v>185</v>
      </c>
      <c r="I151">
        <v>99.5</v>
      </c>
      <c r="J151">
        <v>221</v>
      </c>
      <c r="K151">
        <v>33.9</v>
      </c>
      <c r="L151">
        <v>62.7</v>
      </c>
      <c r="M151">
        <v>3.4</v>
      </c>
      <c r="N151">
        <v>1.7</v>
      </c>
      <c r="O151">
        <v>2.89</v>
      </c>
      <c r="P151">
        <v>4.9000000000000004</v>
      </c>
      <c r="Q151">
        <v>7.7779999999999996</v>
      </c>
      <c r="R151">
        <v>8</v>
      </c>
      <c r="S151">
        <v>0</v>
      </c>
      <c r="T151">
        <v>0</v>
      </c>
      <c r="U151">
        <v>1</v>
      </c>
      <c r="V151">
        <v>1</v>
      </c>
      <c r="W151">
        <v>3.5</v>
      </c>
      <c r="X151">
        <v>3.5</v>
      </c>
      <c r="Y151">
        <v>1.1000000000000001</v>
      </c>
      <c r="AA151">
        <v>0.1</v>
      </c>
      <c r="AB151">
        <v>0.57999999999999996</v>
      </c>
      <c r="AC151">
        <v>0.55000000000000004</v>
      </c>
      <c r="AD151">
        <v>0</v>
      </c>
      <c r="AE151">
        <v>20.7</v>
      </c>
      <c r="AF151">
        <v>104.2</v>
      </c>
      <c r="AG151">
        <v>102.9</v>
      </c>
      <c r="AH151">
        <v>7.1</v>
      </c>
      <c r="AI151">
        <v>9.6</v>
      </c>
      <c r="AJ151">
        <v>5.3</v>
      </c>
      <c r="AK151">
        <v>26.3</v>
      </c>
      <c r="AL151">
        <v>27.610800000000001</v>
      </c>
      <c r="AM151">
        <v>24.6</v>
      </c>
      <c r="AN151">
        <v>55.4</v>
      </c>
      <c r="AO151">
        <v>53.8</v>
      </c>
      <c r="AP151">
        <v>0.32800000000000001</v>
      </c>
      <c r="AQ151">
        <v>0.56799999999999995</v>
      </c>
      <c r="AR151">
        <v>65</v>
      </c>
      <c r="AS151">
        <v>218</v>
      </c>
      <c r="AT151">
        <v>66.03</v>
      </c>
      <c r="AW151">
        <v>63</v>
      </c>
      <c r="AX151">
        <v>1</v>
      </c>
      <c r="AY151">
        <v>2</v>
      </c>
      <c r="AZ151">
        <v>17.494</v>
      </c>
      <c r="BA151">
        <v>1</v>
      </c>
      <c r="BB151">
        <v>2.5</v>
      </c>
      <c r="BC151">
        <v>3</v>
      </c>
      <c r="BD151">
        <v>0.51100000000000001</v>
      </c>
      <c r="BE151">
        <v>57.4</v>
      </c>
      <c r="BF151">
        <v>20</v>
      </c>
      <c r="BG151">
        <v>40</v>
      </c>
      <c r="BH151">
        <v>88.9</v>
      </c>
      <c r="BI151">
        <v>78</v>
      </c>
      <c r="BJ151">
        <v>25</v>
      </c>
      <c r="BK151">
        <v>54.4</v>
      </c>
      <c r="BL151">
        <v>58.4</v>
      </c>
      <c r="BM151">
        <v>25</v>
      </c>
      <c r="BN151">
        <v>82.5</v>
      </c>
      <c r="BO151">
        <v>53</v>
      </c>
      <c r="BP151">
        <v>13</v>
      </c>
      <c r="BQ151">
        <v>1.9E-2</v>
      </c>
      <c r="BR151">
        <v>1906</v>
      </c>
      <c r="BS151">
        <v>1</v>
      </c>
      <c r="BT151">
        <v>34.700000000000003</v>
      </c>
      <c r="BU151">
        <v>2</v>
      </c>
      <c r="BV151">
        <v>32.6</v>
      </c>
      <c r="BW151">
        <v>33.6</v>
      </c>
      <c r="BX151">
        <v>1964</v>
      </c>
      <c r="BY151">
        <v>-3</v>
      </c>
      <c r="BZ151">
        <v>0</v>
      </c>
      <c r="CB151">
        <v>19900</v>
      </c>
      <c r="CC151">
        <v>8.8000000000000007</v>
      </c>
      <c r="CD151">
        <v>53.5</v>
      </c>
      <c r="CE151">
        <v>372</v>
      </c>
      <c r="CF151">
        <v>49.6</v>
      </c>
      <c r="CH151">
        <v>75.680000000000007</v>
      </c>
      <c r="CL151">
        <v>19</v>
      </c>
      <c r="CM151">
        <v>1924</v>
      </c>
      <c r="CN151">
        <v>0</v>
      </c>
      <c r="CO151">
        <v>0</v>
      </c>
      <c r="CP151">
        <v>163</v>
      </c>
      <c r="CQ151">
        <v>6.2E-2</v>
      </c>
      <c r="CR151">
        <v>0.191</v>
      </c>
      <c r="CS151">
        <v>0.153</v>
      </c>
      <c r="CT151">
        <v>0.312</v>
      </c>
      <c r="CU151">
        <v>8.4000000000000005E-2</v>
      </c>
      <c r="CV151">
        <v>0.28000000000000003</v>
      </c>
      <c r="CW151">
        <v>0</v>
      </c>
      <c r="CX151">
        <v>0</v>
      </c>
      <c r="CY151">
        <v>0.54700000000000004</v>
      </c>
      <c r="CZ151">
        <v>0.33900000000000002</v>
      </c>
      <c r="DA151">
        <v>10.827</v>
      </c>
      <c r="DB151">
        <v>11.018000000000001</v>
      </c>
      <c r="DC151">
        <v>0.52200000000000002</v>
      </c>
      <c r="DD151">
        <v>0.19400000000000001</v>
      </c>
      <c r="DE151">
        <v>0</v>
      </c>
      <c r="DF151">
        <v>1</v>
      </c>
      <c r="DG151">
        <v>1</v>
      </c>
      <c r="DH151">
        <v>2</v>
      </c>
      <c r="DI151">
        <v>0</v>
      </c>
      <c r="DJ151">
        <v>0</v>
      </c>
      <c r="DK151">
        <v>1</v>
      </c>
      <c r="DL151">
        <v>1</v>
      </c>
      <c r="DM151">
        <v>2</v>
      </c>
      <c r="DN151">
        <v>0</v>
      </c>
      <c r="DO151">
        <v>0</v>
      </c>
      <c r="DP151">
        <v>0</v>
      </c>
      <c r="DQ151" s="4">
        <v>0</v>
      </c>
      <c r="DR151" s="4">
        <v>28.821000000000002</v>
      </c>
      <c r="DS151" s="4">
        <v>1</v>
      </c>
      <c r="DT151">
        <v>0.13</v>
      </c>
      <c r="DU151" s="4">
        <v>0.91</v>
      </c>
      <c r="DV151" s="4">
        <v>1.47</v>
      </c>
      <c r="DW151" s="4">
        <v>35</v>
      </c>
      <c r="DX151" s="4">
        <v>7.7</v>
      </c>
      <c r="DY151" s="4">
        <v>6.1</v>
      </c>
      <c r="DZ151" s="4">
        <v>7.9</v>
      </c>
      <c r="EA151" s="4">
        <v>5.0999999999999996</v>
      </c>
      <c r="EB151">
        <v>2.58</v>
      </c>
      <c r="EC151">
        <v>5.1319999999999997</v>
      </c>
      <c r="EF151">
        <v>3</v>
      </c>
      <c r="EG151">
        <v>3</v>
      </c>
      <c r="EH151">
        <v>0</v>
      </c>
      <c r="EI151">
        <v>0</v>
      </c>
      <c r="EK151">
        <v>1</v>
      </c>
      <c r="EL151">
        <v>1</v>
      </c>
      <c r="EM151">
        <v>1.5840000000000001</v>
      </c>
      <c r="EN151">
        <v>0.26</v>
      </c>
      <c r="EO151">
        <v>0</v>
      </c>
      <c r="EP151">
        <v>0</v>
      </c>
      <c r="ER151">
        <v>2.8540000000000001</v>
      </c>
      <c r="ES151">
        <v>8.5999999999999993E-2</v>
      </c>
      <c r="ET151">
        <v>10258.799999999999</v>
      </c>
      <c r="EU151">
        <v>35.71</v>
      </c>
      <c r="EV151">
        <v>22</v>
      </c>
      <c r="EW151">
        <v>1</v>
      </c>
      <c r="EX151">
        <v>0</v>
      </c>
      <c r="EY151">
        <v>0.621</v>
      </c>
      <c r="EZ151">
        <v>2.11</v>
      </c>
      <c r="FA151">
        <v>6.6</v>
      </c>
      <c r="FB151">
        <v>2.0150000000000001</v>
      </c>
      <c r="FC151">
        <v>1.8580000000000001</v>
      </c>
      <c r="FD151">
        <v>0.45600000000000002</v>
      </c>
      <c r="FE151">
        <v>16300</v>
      </c>
      <c r="FF151">
        <v>64.123999999999995</v>
      </c>
      <c r="FG151">
        <v>0.26</v>
      </c>
      <c r="FI151">
        <v>1.1279999999999999</v>
      </c>
      <c r="FJ151">
        <v>3.75</v>
      </c>
      <c r="FK151">
        <v>-117382</v>
      </c>
      <c r="FL151">
        <v>40.9</v>
      </c>
      <c r="FM151">
        <v>2048</v>
      </c>
      <c r="FN151">
        <v>661</v>
      </c>
      <c r="FP151">
        <v>11.2</v>
      </c>
      <c r="FQ151">
        <v>0.3</v>
      </c>
      <c r="FR151">
        <v>3.932531</v>
      </c>
      <c r="FS151">
        <v>4.1040000000000001</v>
      </c>
      <c r="FT151">
        <v>3.5939999999999999</v>
      </c>
      <c r="FU151">
        <v>4.7919999999999998</v>
      </c>
      <c r="FV151">
        <v>3.84</v>
      </c>
      <c r="FW151" s="4">
        <v>4.9669999999999996</v>
      </c>
      <c r="FX151" s="4">
        <v>11</v>
      </c>
      <c r="FY151" s="4">
        <v>1</v>
      </c>
      <c r="FZ151" s="6">
        <v>52.79</v>
      </c>
      <c r="GA151" s="7">
        <f t="shared" ref="GA151:GA170" si="14">STANDARDIZE(FZ151,AVERAGE(trade_percent_gdp),_xlfn.STDEV.S(trade_percent_gdp))</f>
        <v>-0.63946780082756949</v>
      </c>
      <c r="GB151" s="7">
        <f t="shared" ref="GB151:GB170" si="15">FZ151-AVERAGE(trade_percent_gdp)</f>
        <v>-33.219012345679069</v>
      </c>
      <c r="GC151" s="6">
        <v>118</v>
      </c>
      <c r="GD151" s="6">
        <v>2.2629999999999999</v>
      </c>
      <c r="GF151" s="4">
        <v>121</v>
      </c>
      <c r="GG151" s="4">
        <v>1.6</v>
      </c>
      <c r="GH151">
        <v>4</v>
      </c>
      <c r="GI151">
        <v>19.2</v>
      </c>
      <c r="GJ151">
        <v>22.6</v>
      </c>
      <c r="GK151">
        <v>58.1</v>
      </c>
      <c r="GL151">
        <v>5.8</v>
      </c>
      <c r="GM151">
        <v>7.5</v>
      </c>
      <c r="GN151">
        <v>7627200</v>
      </c>
      <c r="GO151">
        <v>1.8460000000000001</v>
      </c>
      <c r="GP151">
        <v>2.2000000000000002</v>
      </c>
      <c r="GQ151">
        <v>1.67</v>
      </c>
      <c r="GR151">
        <v>1</v>
      </c>
      <c r="GS151">
        <v>3.8552810000000002</v>
      </c>
      <c r="GT151">
        <v>4.6409500000000001</v>
      </c>
      <c r="GU151">
        <v>6304700</v>
      </c>
      <c r="GV151">
        <v>6.8</v>
      </c>
      <c r="GW151">
        <v>53</v>
      </c>
      <c r="GY151">
        <v>5.0999999999999996</v>
      </c>
      <c r="GZ151">
        <v>751</v>
      </c>
      <c r="HA151">
        <v>13</v>
      </c>
      <c r="HB151">
        <v>0.60799999999999998</v>
      </c>
      <c r="HC151">
        <v>0</v>
      </c>
      <c r="HD151">
        <v>99.7</v>
      </c>
      <c r="HG151">
        <v>884</v>
      </c>
      <c r="HH151">
        <v>75</v>
      </c>
      <c r="HI151">
        <v>5.0999999999999996</v>
      </c>
      <c r="HJ151">
        <v>4.9000000000000004</v>
      </c>
      <c r="HK151">
        <v>78</v>
      </c>
      <c r="HL151">
        <v>69</v>
      </c>
      <c r="HM151">
        <v>92.4</v>
      </c>
      <c r="HN151">
        <v>36.5351</v>
      </c>
      <c r="HO151">
        <v>38.245199999999997</v>
      </c>
      <c r="HP151" t="s">
        <v>345</v>
      </c>
      <c r="HQ151" t="s">
        <v>787</v>
      </c>
      <c r="HR151" t="s">
        <v>411</v>
      </c>
      <c r="HS151" t="s">
        <v>282</v>
      </c>
      <c r="HT151" t="s">
        <v>271</v>
      </c>
      <c r="HU151" t="s">
        <v>272</v>
      </c>
      <c r="HV151" t="s">
        <v>283</v>
      </c>
      <c r="HW151" t="s">
        <v>284</v>
      </c>
      <c r="HX151" t="s">
        <v>367</v>
      </c>
      <c r="HY151" t="s">
        <v>286</v>
      </c>
      <c r="HZ151" t="s">
        <v>275</v>
      </c>
      <c r="IA151" t="s">
        <v>275</v>
      </c>
      <c r="IB151" t="s">
        <v>275</v>
      </c>
      <c r="IC151" t="s">
        <v>349</v>
      </c>
      <c r="IF151" t="s">
        <v>288</v>
      </c>
      <c r="IG151" t="s">
        <v>276</v>
      </c>
      <c r="IH151" t="s">
        <v>331</v>
      </c>
      <c r="II151" t="s">
        <v>289</v>
      </c>
      <c r="IJ151" t="s">
        <v>290</v>
      </c>
      <c r="IK151" t="s">
        <v>290</v>
      </c>
      <c r="IL151" t="s">
        <v>290</v>
      </c>
      <c r="IM151" t="s">
        <v>290</v>
      </c>
      <c r="IN151" t="s">
        <v>290</v>
      </c>
      <c r="IP151" t="s">
        <v>292</v>
      </c>
      <c r="IQ151" t="s">
        <v>293</v>
      </c>
      <c r="IR151" t="s">
        <v>788</v>
      </c>
      <c r="IS151" t="s">
        <v>288</v>
      </c>
      <c r="IU151" t="s">
        <v>275</v>
      </c>
      <c r="IW151" t="s">
        <v>297</v>
      </c>
      <c r="IY151" t="s">
        <v>325</v>
      </c>
      <c r="IZ151" t="s">
        <v>413</v>
      </c>
      <c r="JB151" t="s">
        <v>875</v>
      </c>
      <c r="JC151" t="s">
        <v>279</v>
      </c>
      <c r="JD151" s="6" t="s">
        <v>326</v>
      </c>
      <c r="JE151" s="6" t="s">
        <v>296</v>
      </c>
      <c r="JF151" s="6" t="s">
        <v>301</v>
      </c>
      <c r="JG151" s="6" t="s">
        <v>283</v>
      </c>
      <c r="JH151" s="6" t="s">
        <v>786</v>
      </c>
      <c r="JJ151" s="6" t="s">
        <v>276</v>
      </c>
      <c r="JK151"/>
    </row>
    <row r="152" spans="1:271" x14ac:dyDescent="0.35">
      <c r="A152" t="s">
        <v>804</v>
      </c>
      <c r="B152">
        <v>834</v>
      </c>
      <c r="C152">
        <v>86</v>
      </c>
      <c r="D152">
        <v>5.77</v>
      </c>
      <c r="E152">
        <v>54.42</v>
      </c>
      <c r="F152">
        <v>51.34</v>
      </c>
      <c r="G152">
        <v>444</v>
      </c>
      <c r="H152">
        <v>475</v>
      </c>
      <c r="I152">
        <v>69.400000000000006</v>
      </c>
      <c r="J152">
        <v>0</v>
      </c>
      <c r="K152">
        <v>42</v>
      </c>
      <c r="L152">
        <v>55.1</v>
      </c>
      <c r="M152">
        <v>2.9</v>
      </c>
      <c r="N152">
        <v>3.3</v>
      </c>
      <c r="O152">
        <v>4.16</v>
      </c>
      <c r="P152">
        <v>6.1</v>
      </c>
      <c r="Q152">
        <v>1.667</v>
      </c>
      <c r="R152">
        <v>2</v>
      </c>
      <c r="S152">
        <v>3.9</v>
      </c>
      <c r="T152">
        <v>4</v>
      </c>
      <c r="U152">
        <v>7</v>
      </c>
      <c r="V152">
        <v>7</v>
      </c>
      <c r="W152">
        <v>6.8</v>
      </c>
      <c r="X152">
        <v>6.8</v>
      </c>
      <c r="Y152">
        <v>3.5</v>
      </c>
      <c r="Z152">
        <v>1.1000000000000001</v>
      </c>
      <c r="AB152">
        <v>0.39800000000000002</v>
      </c>
      <c r="AC152">
        <v>0.37</v>
      </c>
      <c r="AD152">
        <v>1</v>
      </c>
      <c r="AE152">
        <v>17.5</v>
      </c>
      <c r="AF152">
        <v>101.9</v>
      </c>
      <c r="AG152">
        <v>101.2</v>
      </c>
      <c r="AH152">
        <v>45</v>
      </c>
      <c r="AI152">
        <v>75.5</v>
      </c>
      <c r="AJ152">
        <v>25.5</v>
      </c>
      <c r="AK152">
        <v>26.4</v>
      </c>
      <c r="AL152">
        <v>35.362200000000001</v>
      </c>
      <c r="AM152">
        <v>24.64</v>
      </c>
      <c r="AN152">
        <v>78</v>
      </c>
      <c r="AO152">
        <v>87.4</v>
      </c>
      <c r="AP152">
        <v>0.26800000000000002</v>
      </c>
      <c r="AS152">
        <v>219</v>
      </c>
      <c r="AT152">
        <v>52.85</v>
      </c>
      <c r="AU152">
        <v>23.3</v>
      </c>
      <c r="AV152">
        <v>78.852999999999994</v>
      </c>
      <c r="AW152">
        <v>40.799999999999997</v>
      </c>
      <c r="AX152">
        <v>2</v>
      </c>
      <c r="AY152">
        <v>0</v>
      </c>
      <c r="AZ152">
        <v>34.515000000000001</v>
      </c>
      <c r="BA152">
        <v>1</v>
      </c>
      <c r="BB152">
        <v>4.5</v>
      </c>
      <c r="BC152">
        <v>7</v>
      </c>
      <c r="BD152">
        <v>0.73499999999999999</v>
      </c>
      <c r="BE152">
        <v>45.5</v>
      </c>
      <c r="BF152">
        <v>30</v>
      </c>
      <c r="BG152">
        <v>50</v>
      </c>
      <c r="BH152">
        <v>80.3</v>
      </c>
      <c r="BI152">
        <v>82.6</v>
      </c>
      <c r="BJ152">
        <v>65</v>
      </c>
      <c r="BK152">
        <v>58.4</v>
      </c>
      <c r="BL152">
        <v>70.8</v>
      </c>
      <c r="BM152">
        <v>30</v>
      </c>
      <c r="BN152">
        <v>70.5</v>
      </c>
      <c r="BO152">
        <v>58.3</v>
      </c>
      <c r="BP152">
        <v>53.7</v>
      </c>
      <c r="BQ152">
        <v>2.7E-2</v>
      </c>
      <c r="BR152">
        <v>1263</v>
      </c>
      <c r="BS152">
        <v>1</v>
      </c>
      <c r="BT152">
        <v>38.200000000000003</v>
      </c>
      <c r="BU152">
        <v>3</v>
      </c>
      <c r="BV152">
        <v>34.6</v>
      </c>
      <c r="BW152">
        <v>34.6</v>
      </c>
      <c r="BX152">
        <v>1238</v>
      </c>
      <c r="BY152">
        <v>-1</v>
      </c>
      <c r="BZ152">
        <v>0</v>
      </c>
      <c r="CA152">
        <v>17.399999999999999</v>
      </c>
      <c r="CB152">
        <v>1200</v>
      </c>
      <c r="CC152">
        <v>1.2</v>
      </c>
      <c r="CD152">
        <v>35.700000000000003</v>
      </c>
      <c r="CE152">
        <v>0</v>
      </c>
      <c r="CF152">
        <v>0.1</v>
      </c>
      <c r="CH152">
        <v>47.97</v>
      </c>
      <c r="CM152">
        <v>1959</v>
      </c>
      <c r="CN152">
        <v>0</v>
      </c>
      <c r="CO152">
        <v>0</v>
      </c>
      <c r="CP152">
        <v>90</v>
      </c>
      <c r="CQ152">
        <v>0.373</v>
      </c>
      <c r="CR152">
        <v>0.437</v>
      </c>
      <c r="CS152">
        <v>0.78900000000000003</v>
      </c>
      <c r="CT152">
        <v>0.58399999999999996</v>
      </c>
      <c r="CU152">
        <v>0.47</v>
      </c>
      <c r="CV152">
        <v>0.53500000000000003</v>
      </c>
      <c r="CW152">
        <v>0</v>
      </c>
      <c r="CX152">
        <v>0</v>
      </c>
      <c r="CY152">
        <v>0.89800000000000002</v>
      </c>
      <c r="CZ152">
        <v>0.63300000000000001</v>
      </c>
      <c r="DA152">
        <v>4.4560000000000004</v>
      </c>
      <c r="DB152">
        <v>5.7949999999999999</v>
      </c>
      <c r="DC152">
        <v>34.097000000000001</v>
      </c>
      <c r="DD152">
        <v>17.873000000000001</v>
      </c>
      <c r="DE152">
        <v>0</v>
      </c>
      <c r="DF152">
        <v>1</v>
      </c>
      <c r="DG152">
        <v>2</v>
      </c>
      <c r="DH152">
        <v>2</v>
      </c>
      <c r="DI152">
        <v>0</v>
      </c>
      <c r="DJ152">
        <v>1</v>
      </c>
      <c r="DK152">
        <v>0</v>
      </c>
      <c r="DL152">
        <v>0</v>
      </c>
      <c r="DM152">
        <v>3</v>
      </c>
      <c r="DN152">
        <v>0</v>
      </c>
      <c r="DO152">
        <v>0</v>
      </c>
      <c r="DP152">
        <v>0</v>
      </c>
      <c r="DQ152" s="4">
        <v>0</v>
      </c>
      <c r="DR152" s="4">
        <v>18.07</v>
      </c>
      <c r="DS152" s="4">
        <v>0.1</v>
      </c>
      <c r="DT152">
        <v>0.17</v>
      </c>
      <c r="DU152" s="4">
        <v>1.32</v>
      </c>
      <c r="DV152" s="4">
        <v>5.59</v>
      </c>
      <c r="DW152" s="4">
        <v>60</v>
      </c>
      <c r="DX152" s="4">
        <v>6.7</v>
      </c>
      <c r="DY152" s="4">
        <v>6.7</v>
      </c>
      <c r="DZ152" s="4">
        <v>6.3</v>
      </c>
      <c r="EA152" s="4">
        <v>6.7</v>
      </c>
      <c r="EB152">
        <v>5.58</v>
      </c>
      <c r="EC152">
        <v>5.4889999999999999</v>
      </c>
      <c r="ED152">
        <v>0.51900000000000002</v>
      </c>
      <c r="EE152">
        <v>0.621</v>
      </c>
      <c r="EF152">
        <v>3</v>
      </c>
      <c r="EG152">
        <v>3</v>
      </c>
      <c r="EH152">
        <v>1</v>
      </c>
      <c r="EI152">
        <v>1</v>
      </c>
      <c r="EJ152">
        <v>0.47199999999999998</v>
      </c>
      <c r="EK152">
        <v>1</v>
      </c>
      <c r="EL152">
        <v>1</v>
      </c>
      <c r="EM152">
        <v>4.8570000000000002</v>
      </c>
      <c r="EN152">
        <v>0.496</v>
      </c>
      <c r="EO152">
        <v>0</v>
      </c>
      <c r="EP152">
        <v>0</v>
      </c>
      <c r="EQ152">
        <v>69.78</v>
      </c>
      <c r="ES152">
        <v>6.5640000000000001</v>
      </c>
      <c r="ET152">
        <v>0</v>
      </c>
      <c r="EU152">
        <v>27.34</v>
      </c>
      <c r="EV152">
        <v>33</v>
      </c>
      <c r="EY152">
        <v>0.51590000000000003</v>
      </c>
      <c r="EZ152">
        <v>3.62</v>
      </c>
      <c r="FA152">
        <v>8.5</v>
      </c>
      <c r="FB152">
        <v>1.403</v>
      </c>
      <c r="FC152">
        <v>1.4510000000000001</v>
      </c>
      <c r="FD152">
        <v>0.11600000000000001</v>
      </c>
      <c r="FE152">
        <v>28400</v>
      </c>
      <c r="FF152">
        <v>0.64800000000000002</v>
      </c>
      <c r="FI152">
        <v>0.92100000000000004</v>
      </c>
      <c r="FJ152">
        <v>1.444</v>
      </c>
      <c r="FK152">
        <v>-199999</v>
      </c>
      <c r="FL152">
        <v>37.6</v>
      </c>
      <c r="FM152">
        <v>102099</v>
      </c>
      <c r="FN152">
        <v>1040</v>
      </c>
      <c r="FO152">
        <v>75.900000000000006</v>
      </c>
      <c r="FP152">
        <v>2.9</v>
      </c>
      <c r="FQ152">
        <v>5.8</v>
      </c>
      <c r="FR152">
        <v>3.5038740000000002</v>
      </c>
      <c r="FS152">
        <v>3.052</v>
      </c>
      <c r="FT152">
        <v>3.234</v>
      </c>
      <c r="FU152">
        <v>4.9939999999999998</v>
      </c>
      <c r="FV152">
        <v>3.25</v>
      </c>
      <c r="FW152" s="4">
        <v>3.8519999999999999</v>
      </c>
      <c r="FX152" s="4">
        <v>10</v>
      </c>
      <c r="FY152" s="4">
        <v>1</v>
      </c>
      <c r="FZ152" s="6">
        <v>36.78</v>
      </c>
      <c r="GA152" s="7">
        <f t="shared" si="14"/>
        <v>-0.94766117469171063</v>
      </c>
      <c r="GB152" s="7">
        <f t="shared" si="15"/>
        <v>-49.229012345679067</v>
      </c>
      <c r="GC152" s="6">
        <v>54</v>
      </c>
      <c r="GD152" s="6">
        <v>1.8759999999999999</v>
      </c>
      <c r="GF152" s="4">
        <v>58</v>
      </c>
      <c r="GG152" s="4">
        <v>12.7</v>
      </c>
      <c r="GH152">
        <v>3</v>
      </c>
      <c r="GI152">
        <v>42</v>
      </c>
      <c r="GJ152">
        <v>18</v>
      </c>
      <c r="GK152">
        <v>40</v>
      </c>
      <c r="GL152">
        <v>7.2</v>
      </c>
      <c r="GM152">
        <v>7</v>
      </c>
      <c r="GN152">
        <v>42746620</v>
      </c>
      <c r="GO152">
        <v>2.0019999999999998</v>
      </c>
      <c r="GR152">
        <v>1</v>
      </c>
      <c r="GS152">
        <v>3.268278</v>
      </c>
      <c r="GT152">
        <v>2.4354170000000002</v>
      </c>
      <c r="GU152" s="1">
        <v>35900000</v>
      </c>
      <c r="GV152">
        <v>42.5</v>
      </c>
      <c r="GW152">
        <v>36</v>
      </c>
      <c r="GX152">
        <v>0.4</v>
      </c>
      <c r="GY152">
        <v>20.5</v>
      </c>
      <c r="GZ152">
        <v>496</v>
      </c>
      <c r="HA152">
        <v>53.7</v>
      </c>
      <c r="HB152">
        <v>0.23699999999999999</v>
      </c>
      <c r="HC152">
        <v>0</v>
      </c>
      <c r="HD152">
        <v>72.599999999999994</v>
      </c>
      <c r="HE152">
        <v>65</v>
      </c>
      <c r="HF152">
        <v>2</v>
      </c>
      <c r="HG152">
        <v>851</v>
      </c>
      <c r="HH152">
        <v>67</v>
      </c>
      <c r="HI152">
        <v>2.4</v>
      </c>
      <c r="HJ152">
        <v>2.4</v>
      </c>
      <c r="HK152">
        <v>45</v>
      </c>
      <c r="HL152">
        <v>21</v>
      </c>
      <c r="HM152">
        <v>6</v>
      </c>
      <c r="HN152">
        <v>44.713540000000002</v>
      </c>
      <c r="HO152">
        <v>42.268749999999997</v>
      </c>
      <c r="HP152" t="s">
        <v>404</v>
      </c>
      <c r="HQ152" t="s">
        <v>805</v>
      </c>
      <c r="HR152" t="s">
        <v>270</v>
      </c>
      <c r="HS152" t="s">
        <v>272</v>
      </c>
      <c r="HT152" t="s">
        <v>273</v>
      </c>
      <c r="HU152" t="s">
        <v>282</v>
      </c>
      <c r="HV152" t="s">
        <v>307</v>
      </c>
      <c r="HW152" t="s">
        <v>348</v>
      </c>
      <c r="HY152" t="s">
        <v>407</v>
      </c>
      <c r="HZ152" t="s">
        <v>275</v>
      </c>
      <c r="IA152" t="s">
        <v>275</v>
      </c>
      <c r="IB152" t="s">
        <v>275</v>
      </c>
      <c r="IC152" t="s">
        <v>349</v>
      </c>
      <c r="IF152" t="s">
        <v>288</v>
      </c>
      <c r="IG152" t="s">
        <v>276</v>
      </c>
      <c r="IH152" t="s">
        <v>276</v>
      </c>
      <c r="II152" t="s">
        <v>289</v>
      </c>
      <c r="IJ152" t="s">
        <v>290</v>
      </c>
      <c r="IK152" t="s">
        <v>290</v>
      </c>
      <c r="IL152" t="s">
        <v>290</v>
      </c>
      <c r="IM152" t="s">
        <v>290</v>
      </c>
      <c r="IN152" t="s">
        <v>290</v>
      </c>
      <c r="IP152" t="s">
        <v>292</v>
      </c>
      <c r="IQ152" t="s">
        <v>275</v>
      </c>
      <c r="IR152" t="s">
        <v>806</v>
      </c>
      <c r="IS152" t="s">
        <v>288</v>
      </c>
      <c r="IU152" t="s">
        <v>275</v>
      </c>
      <c r="IW152" t="s">
        <v>297</v>
      </c>
      <c r="IX152" t="s">
        <v>380</v>
      </c>
      <c r="IY152" t="s">
        <v>314</v>
      </c>
      <c r="IZ152" t="s">
        <v>413</v>
      </c>
      <c r="JB152" t="s">
        <v>875</v>
      </c>
      <c r="JC152" t="s">
        <v>279</v>
      </c>
      <c r="JD152" s="6" t="s">
        <v>335</v>
      </c>
      <c r="JE152" s="6" t="s">
        <v>336</v>
      </c>
      <c r="JF152" s="6" t="s">
        <v>404</v>
      </c>
      <c r="JG152" s="6" t="s">
        <v>392</v>
      </c>
      <c r="JH152" s="6" t="s">
        <v>807</v>
      </c>
      <c r="JI152" s="6" t="s">
        <v>344</v>
      </c>
      <c r="JJ152" s="6" t="s">
        <v>276</v>
      </c>
      <c r="JK152"/>
    </row>
    <row r="153" spans="1:271" x14ac:dyDescent="0.35">
      <c r="A153" t="s">
        <v>726</v>
      </c>
      <c r="B153">
        <v>764</v>
      </c>
      <c r="C153">
        <v>93</v>
      </c>
      <c r="D153">
        <v>5.39</v>
      </c>
      <c r="E153">
        <v>76.08</v>
      </c>
      <c r="F153">
        <v>71.239999999999995</v>
      </c>
      <c r="G153">
        <v>140</v>
      </c>
      <c r="H153">
        <v>276</v>
      </c>
      <c r="I153">
        <v>92.6</v>
      </c>
      <c r="J153">
        <v>380000</v>
      </c>
      <c r="K153">
        <v>19.899999999999999</v>
      </c>
      <c r="L153">
        <v>70.900000000000006</v>
      </c>
      <c r="M153">
        <v>9.1999999999999993</v>
      </c>
      <c r="N153">
        <v>1.2</v>
      </c>
      <c r="O153">
        <v>1.66</v>
      </c>
      <c r="P153">
        <v>2.1</v>
      </c>
      <c r="Q153">
        <v>3.056</v>
      </c>
      <c r="R153">
        <v>2</v>
      </c>
      <c r="S153">
        <v>6.6</v>
      </c>
      <c r="T153">
        <v>7</v>
      </c>
      <c r="U153">
        <v>6</v>
      </c>
      <c r="V153">
        <v>6</v>
      </c>
      <c r="W153">
        <v>4.9000000000000004</v>
      </c>
      <c r="X153">
        <v>4.0999999999999996</v>
      </c>
      <c r="Y153">
        <v>2.7</v>
      </c>
      <c r="Z153">
        <v>1.5</v>
      </c>
      <c r="AA153">
        <v>0.2</v>
      </c>
      <c r="AB153">
        <v>0.65400000000000003</v>
      </c>
      <c r="AC153">
        <v>0.63100000000000001</v>
      </c>
      <c r="AD153">
        <v>1</v>
      </c>
      <c r="AE153">
        <v>33.200000000000003</v>
      </c>
      <c r="AF153">
        <v>104.6</v>
      </c>
      <c r="AG153">
        <v>104.5</v>
      </c>
      <c r="AH153">
        <v>68.099999999999994</v>
      </c>
      <c r="AI153">
        <v>73.5</v>
      </c>
      <c r="AJ153">
        <v>56.7</v>
      </c>
      <c r="AK153">
        <v>34</v>
      </c>
      <c r="AL153">
        <v>20.4224</v>
      </c>
      <c r="AM153">
        <v>32.64</v>
      </c>
      <c r="AN153">
        <v>77.3</v>
      </c>
      <c r="AO153">
        <v>77.3</v>
      </c>
      <c r="AP153">
        <v>0.39600000000000002</v>
      </c>
      <c r="AQ153">
        <v>0.58599999999999997</v>
      </c>
      <c r="AR153">
        <v>69</v>
      </c>
      <c r="AS153">
        <v>220</v>
      </c>
      <c r="AT153">
        <v>73.599999999999994</v>
      </c>
      <c r="AU153">
        <v>42.3</v>
      </c>
      <c r="AW153">
        <v>58.3</v>
      </c>
      <c r="AX153">
        <v>7</v>
      </c>
      <c r="AY153">
        <v>8</v>
      </c>
      <c r="AZ153">
        <v>53.191000000000003</v>
      </c>
      <c r="BA153">
        <v>3</v>
      </c>
      <c r="BB153">
        <v>5.5</v>
      </c>
      <c r="BC153">
        <v>5</v>
      </c>
      <c r="BD153">
        <v>0.63400000000000001</v>
      </c>
      <c r="BE153">
        <v>70.7</v>
      </c>
      <c r="BF153">
        <v>35</v>
      </c>
      <c r="BG153">
        <v>70</v>
      </c>
      <c r="BH153">
        <v>74.7</v>
      </c>
      <c r="BI153">
        <v>89.8</v>
      </c>
      <c r="BJ153">
        <v>40</v>
      </c>
      <c r="BK153">
        <v>73.599999999999994</v>
      </c>
      <c r="BL153">
        <v>66.400000000000006</v>
      </c>
      <c r="BM153">
        <v>45</v>
      </c>
      <c r="BN153">
        <v>75.900000000000006</v>
      </c>
      <c r="BO153">
        <v>64.099999999999994</v>
      </c>
      <c r="BP153">
        <v>519</v>
      </c>
      <c r="BQ153">
        <v>0.20599999999999999</v>
      </c>
      <c r="BR153">
        <v>7703</v>
      </c>
      <c r="BS153">
        <v>2</v>
      </c>
      <c r="BT153">
        <v>43.2</v>
      </c>
      <c r="BU153">
        <v>3</v>
      </c>
      <c r="BV153">
        <v>42</v>
      </c>
      <c r="BW153">
        <v>42.5</v>
      </c>
      <c r="BX153">
        <v>1960</v>
      </c>
      <c r="BY153">
        <v>7</v>
      </c>
      <c r="BZ153">
        <v>1</v>
      </c>
      <c r="CA153">
        <v>3.1</v>
      </c>
      <c r="CB153">
        <v>600</v>
      </c>
      <c r="CC153">
        <v>23.9</v>
      </c>
      <c r="CE153">
        <v>28</v>
      </c>
      <c r="CF153">
        <v>0.7</v>
      </c>
      <c r="CH153">
        <v>57.96</v>
      </c>
      <c r="CI153">
        <v>7.2</v>
      </c>
      <c r="CJ153">
        <v>11.7</v>
      </c>
      <c r="CK153">
        <v>15.8</v>
      </c>
      <c r="CL153">
        <v>15.8</v>
      </c>
      <c r="CM153">
        <v>1932</v>
      </c>
      <c r="CN153">
        <v>0</v>
      </c>
      <c r="CO153">
        <v>100</v>
      </c>
      <c r="CP153">
        <v>155</v>
      </c>
      <c r="CQ153">
        <v>0.10299999999999999</v>
      </c>
      <c r="CR153">
        <v>0.14899999999999999</v>
      </c>
      <c r="CS153">
        <v>0.32800000000000001</v>
      </c>
      <c r="CT153">
        <v>0.502</v>
      </c>
      <c r="CU153">
        <v>0.40699999999999997</v>
      </c>
      <c r="CV153">
        <v>0.13500000000000001</v>
      </c>
      <c r="CW153">
        <v>12</v>
      </c>
      <c r="CX153">
        <v>8</v>
      </c>
      <c r="CY153">
        <v>0.63400000000000001</v>
      </c>
      <c r="CZ153">
        <v>9.9000000000000005E-2</v>
      </c>
      <c r="DA153">
        <v>7.1</v>
      </c>
      <c r="DB153">
        <v>7.4560000000000004</v>
      </c>
      <c r="DC153">
        <v>4.0979999999999999</v>
      </c>
      <c r="DD153">
        <v>3.181</v>
      </c>
      <c r="DE153">
        <v>0</v>
      </c>
      <c r="DF153">
        <v>1</v>
      </c>
      <c r="DG153">
        <v>2</v>
      </c>
      <c r="DH153">
        <v>2</v>
      </c>
      <c r="DI153">
        <v>1</v>
      </c>
      <c r="DJ153">
        <v>1</v>
      </c>
      <c r="DK153">
        <v>0</v>
      </c>
      <c r="DL153">
        <v>1</v>
      </c>
      <c r="DM153">
        <v>2</v>
      </c>
      <c r="DN153">
        <v>1</v>
      </c>
      <c r="DO153">
        <v>0</v>
      </c>
      <c r="DP153">
        <v>0</v>
      </c>
      <c r="DQ153" s="4">
        <v>2</v>
      </c>
      <c r="DR153" s="4">
        <v>63.761000000000003</v>
      </c>
      <c r="DS153" s="4">
        <v>4.3</v>
      </c>
      <c r="DT153">
        <v>1.54</v>
      </c>
      <c r="DU153" s="4">
        <v>2.66</v>
      </c>
      <c r="DV153" s="4">
        <v>6.76</v>
      </c>
      <c r="DW153" s="4">
        <v>65</v>
      </c>
      <c r="DX153" s="4">
        <v>3.6</v>
      </c>
      <c r="DY153" s="4">
        <v>3.8</v>
      </c>
      <c r="DZ153" s="4">
        <v>7.4</v>
      </c>
      <c r="EA153" s="4">
        <v>6.5</v>
      </c>
      <c r="EB153">
        <v>6.75</v>
      </c>
      <c r="EC153">
        <v>4.97</v>
      </c>
      <c r="ED153">
        <v>0.13600000000000001</v>
      </c>
      <c r="EE153">
        <v>0.373</v>
      </c>
      <c r="EF153">
        <v>3</v>
      </c>
      <c r="EG153">
        <v>3</v>
      </c>
      <c r="EH153">
        <v>0</v>
      </c>
      <c r="EI153">
        <v>0</v>
      </c>
      <c r="EJ153">
        <v>0.41699999999999998</v>
      </c>
      <c r="EK153">
        <v>0</v>
      </c>
      <c r="EL153">
        <v>1</v>
      </c>
      <c r="EM153">
        <v>2.403</v>
      </c>
      <c r="EN153">
        <v>0.44600000000000001</v>
      </c>
      <c r="EO153">
        <v>1</v>
      </c>
      <c r="EP153">
        <v>0</v>
      </c>
      <c r="EQ153">
        <v>71.650000000000006</v>
      </c>
      <c r="ER153">
        <v>4.9290000000000003</v>
      </c>
      <c r="ES153">
        <v>301.48599999999999</v>
      </c>
      <c r="ET153" s="1">
        <v>12000000</v>
      </c>
      <c r="EU153">
        <v>38.6</v>
      </c>
      <c r="EV153">
        <v>35</v>
      </c>
      <c r="EW153">
        <v>1</v>
      </c>
      <c r="EX153">
        <v>0</v>
      </c>
      <c r="EY153">
        <v>0.72440000000000004</v>
      </c>
      <c r="EZ153">
        <v>7.18</v>
      </c>
      <c r="FA153">
        <v>5.8</v>
      </c>
      <c r="FB153">
        <v>2.0110000000000001</v>
      </c>
      <c r="FC153">
        <v>1.502</v>
      </c>
      <c r="FD153">
        <v>1.137</v>
      </c>
      <c r="FE153">
        <v>453550</v>
      </c>
      <c r="FF153">
        <v>0.63900000000000001</v>
      </c>
      <c r="FG153">
        <v>0.9</v>
      </c>
      <c r="FI153">
        <v>1.405</v>
      </c>
      <c r="FJ153">
        <v>1.7350000000000001</v>
      </c>
      <c r="FK153">
        <v>100000</v>
      </c>
      <c r="FL153">
        <v>11.2</v>
      </c>
      <c r="FM153">
        <v>136499</v>
      </c>
      <c r="FN153">
        <v>222</v>
      </c>
      <c r="FO153">
        <v>58.6</v>
      </c>
      <c r="FP153">
        <v>0.7</v>
      </c>
      <c r="FQ153">
        <v>1.2</v>
      </c>
      <c r="FR153">
        <v>4.5426859999999998</v>
      </c>
      <c r="FS153">
        <v>4.3959999999999999</v>
      </c>
      <c r="FT153">
        <v>3.7989999999999999</v>
      </c>
      <c r="FU153">
        <v>4.8019999999999996</v>
      </c>
      <c r="FV153">
        <v>3.5750000000000002</v>
      </c>
      <c r="FW153" s="4">
        <v>6.2309999999999999</v>
      </c>
      <c r="FX153" s="4">
        <v>11</v>
      </c>
      <c r="FY153" s="4">
        <v>0</v>
      </c>
      <c r="FZ153" s="6">
        <v>123.12</v>
      </c>
      <c r="GA153" s="7">
        <f t="shared" si="14"/>
        <v>0.71438853795225843</v>
      </c>
      <c r="GB153" s="7">
        <f t="shared" si="15"/>
        <v>37.110987654320937</v>
      </c>
      <c r="GC153" s="6">
        <v>120</v>
      </c>
      <c r="GD153" s="6">
        <v>2.286</v>
      </c>
      <c r="GE153" s="6">
        <v>34</v>
      </c>
      <c r="GF153" s="4">
        <v>455</v>
      </c>
      <c r="GG153" s="4">
        <v>5</v>
      </c>
      <c r="GH153">
        <v>0</v>
      </c>
      <c r="GI153">
        <v>10.4</v>
      </c>
      <c r="GJ153">
        <v>45.6</v>
      </c>
      <c r="GK153">
        <v>44</v>
      </c>
      <c r="GL153">
        <v>3.3</v>
      </c>
      <c r="GM153">
        <v>14.5</v>
      </c>
      <c r="GN153">
        <v>66720153</v>
      </c>
      <c r="GO153">
        <v>0.56599999999999995</v>
      </c>
      <c r="GP153">
        <v>1.2</v>
      </c>
      <c r="GQ153">
        <v>1.52</v>
      </c>
      <c r="GR153">
        <v>3</v>
      </c>
      <c r="GS153">
        <v>7.2420850000000003</v>
      </c>
      <c r="GT153">
        <v>6.6023350000000001</v>
      </c>
      <c r="GU153" s="1">
        <v>62000000</v>
      </c>
      <c r="GV153">
        <v>67.400000000000006</v>
      </c>
      <c r="GW153">
        <v>9.6</v>
      </c>
      <c r="GX153">
        <v>0.9</v>
      </c>
      <c r="GY153">
        <v>272.39999999999998</v>
      </c>
      <c r="GZ153">
        <v>4043</v>
      </c>
      <c r="HA153">
        <v>544.5</v>
      </c>
      <c r="HB153">
        <v>0.49099999999999999</v>
      </c>
      <c r="HC153">
        <v>0</v>
      </c>
      <c r="HD153">
        <v>93.5</v>
      </c>
      <c r="HE153">
        <v>38</v>
      </c>
      <c r="HG153">
        <v>516</v>
      </c>
      <c r="HH153">
        <v>79</v>
      </c>
      <c r="HI153">
        <v>6.3</v>
      </c>
      <c r="HJ153">
        <v>6.3</v>
      </c>
      <c r="HK153">
        <v>91</v>
      </c>
      <c r="HL153">
        <v>63</v>
      </c>
      <c r="HM153">
        <v>20.6</v>
      </c>
      <c r="HN153">
        <v>22.858599999999999</v>
      </c>
      <c r="HO153">
        <v>23.48301</v>
      </c>
      <c r="HP153" t="s">
        <v>345</v>
      </c>
      <c r="HQ153" t="s">
        <v>727</v>
      </c>
      <c r="HR153" t="s">
        <v>270</v>
      </c>
      <c r="HS153" t="s">
        <v>272</v>
      </c>
      <c r="HT153" t="s">
        <v>282</v>
      </c>
      <c r="HU153" t="s">
        <v>273</v>
      </c>
      <c r="HV153" t="s">
        <v>449</v>
      </c>
      <c r="HW153" t="s">
        <v>329</v>
      </c>
      <c r="HX153" t="s">
        <v>285</v>
      </c>
      <c r="HY153" t="s">
        <v>286</v>
      </c>
      <c r="HZ153" t="s">
        <v>293</v>
      </c>
      <c r="IA153" t="s">
        <v>293</v>
      </c>
      <c r="IB153" t="s">
        <v>293</v>
      </c>
      <c r="IC153" t="s">
        <v>377</v>
      </c>
      <c r="ID153" t="s">
        <v>310</v>
      </c>
      <c r="IE153" t="s">
        <v>310</v>
      </c>
      <c r="IF153" t="s">
        <v>288</v>
      </c>
      <c r="IG153" t="s">
        <v>276</v>
      </c>
      <c r="IH153" t="s">
        <v>276</v>
      </c>
      <c r="II153" t="s">
        <v>330</v>
      </c>
      <c r="IJ153" t="s">
        <v>276</v>
      </c>
      <c r="IK153" t="s">
        <v>291</v>
      </c>
      <c r="IL153" t="s">
        <v>290</v>
      </c>
      <c r="IM153" t="s">
        <v>277</v>
      </c>
      <c r="IN153" t="s">
        <v>290</v>
      </c>
      <c r="IO153" t="s">
        <v>290</v>
      </c>
      <c r="IP153" t="s">
        <v>311</v>
      </c>
      <c r="IQ153" t="s">
        <v>275</v>
      </c>
      <c r="IR153" t="s">
        <v>728</v>
      </c>
      <c r="IS153" t="s">
        <v>288</v>
      </c>
      <c r="IU153" t="s">
        <v>275</v>
      </c>
      <c r="IW153" t="s">
        <v>324</v>
      </c>
      <c r="IY153" t="s">
        <v>325</v>
      </c>
      <c r="IZ153" t="s">
        <v>351</v>
      </c>
      <c r="JA153" t="s">
        <v>414</v>
      </c>
      <c r="JB153" t="s">
        <v>874</v>
      </c>
      <c r="JC153" t="s">
        <v>279</v>
      </c>
      <c r="JD153" s="6" t="s">
        <v>335</v>
      </c>
      <c r="JE153" s="6" t="s">
        <v>336</v>
      </c>
      <c r="JF153" s="6" t="s">
        <v>353</v>
      </c>
      <c r="JG153" s="6" t="s">
        <v>451</v>
      </c>
      <c r="JH153" s="6" t="s">
        <v>726</v>
      </c>
      <c r="JI153" s="6" t="s">
        <v>344</v>
      </c>
      <c r="JJ153" s="6" t="s">
        <v>331</v>
      </c>
      <c r="JK153"/>
    </row>
    <row r="154" spans="1:271" x14ac:dyDescent="0.35">
      <c r="A154" t="s">
        <v>720</v>
      </c>
      <c r="B154">
        <v>768</v>
      </c>
      <c r="C154">
        <v>129</v>
      </c>
      <c r="D154">
        <v>3.45</v>
      </c>
      <c r="E154">
        <v>65.3</v>
      </c>
      <c r="F154">
        <v>60.19</v>
      </c>
      <c r="G154">
        <v>296</v>
      </c>
      <c r="H154">
        <v>351</v>
      </c>
      <c r="I154">
        <v>60.9</v>
      </c>
      <c r="J154">
        <v>0</v>
      </c>
      <c r="K154">
        <v>40.9</v>
      </c>
      <c r="L154">
        <v>56</v>
      </c>
      <c r="M154">
        <v>3.1</v>
      </c>
      <c r="N154">
        <v>2.4</v>
      </c>
      <c r="O154">
        <v>4.6900000000000004</v>
      </c>
      <c r="P154">
        <v>6</v>
      </c>
      <c r="Q154">
        <v>0</v>
      </c>
      <c r="R154">
        <v>0</v>
      </c>
      <c r="S154">
        <v>3.9670000000000001</v>
      </c>
      <c r="T154">
        <v>4</v>
      </c>
      <c r="U154">
        <v>0</v>
      </c>
      <c r="V154">
        <v>0</v>
      </c>
      <c r="W154">
        <v>3.7</v>
      </c>
      <c r="X154">
        <v>4.5999999999999996</v>
      </c>
      <c r="Y154">
        <v>1.5</v>
      </c>
      <c r="Z154">
        <v>1.9</v>
      </c>
      <c r="AB154">
        <v>0.42799999999999999</v>
      </c>
      <c r="AC154">
        <v>0.41399999999999998</v>
      </c>
      <c r="AD154">
        <v>-4</v>
      </c>
      <c r="AE154">
        <v>19.8</v>
      </c>
      <c r="AF154">
        <v>100.6</v>
      </c>
      <c r="AG154">
        <v>100.2</v>
      </c>
      <c r="AH154">
        <v>6.8</v>
      </c>
      <c r="AI154">
        <v>10.1</v>
      </c>
      <c r="AJ154">
        <v>3.9</v>
      </c>
      <c r="AK154">
        <v>43.4</v>
      </c>
      <c r="AL154">
        <v>35.082599999999999</v>
      </c>
      <c r="AM154">
        <v>40.82</v>
      </c>
      <c r="AN154">
        <v>64.599999999999994</v>
      </c>
      <c r="AO154">
        <v>65.900000000000006</v>
      </c>
      <c r="AP154">
        <v>0.20300000000000001</v>
      </c>
      <c r="AQ154">
        <v>0.73099999999999998</v>
      </c>
      <c r="AR154">
        <v>115</v>
      </c>
      <c r="AS154">
        <v>221</v>
      </c>
      <c r="AT154">
        <v>62.71</v>
      </c>
      <c r="AW154">
        <v>40.799999999999997</v>
      </c>
      <c r="AX154">
        <v>1</v>
      </c>
      <c r="AY154">
        <v>7</v>
      </c>
      <c r="AZ154">
        <v>18.913</v>
      </c>
      <c r="BA154">
        <v>1</v>
      </c>
      <c r="BB154">
        <v>2.5</v>
      </c>
      <c r="BC154">
        <v>4</v>
      </c>
      <c r="BD154">
        <v>0.71</v>
      </c>
      <c r="BE154">
        <v>36.799999999999997</v>
      </c>
      <c r="BF154">
        <v>27</v>
      </c>
      <c r="BG154">
        <v>30</v>
      </c>
      <c r="BH154">
        <v>56.2</v>
      </c>
      <c r="BI154">
        <v>86</v>
      </c>
      <c r="BJ154">
        <v>25</v>
      </c>
      <c r="BK154">
        <v>43.3</v>
      </c>
      <c r="BL154">
        <v>74.5</v>
      </c>
      <c r="BM154">
        <v>30</v>
      </c>
      <c r="BN154">
        <v>62.8</v>
      </c>
      <c r="BO154">
        <v>47.1</v>
      </c>
      <c r="BP154">
        <v>5.4</v>
      </c>
      <c r="BQ154">
        <v>2.9000000000000001E-2</v>
      </c>
      <c r="BR154">
        <v>829</v>
      </c>
      <c r="BS154">
        <v>1</v>
      </c>
      <c r="BW154">
        <v>34.4</v>
      </c>
      <c r="BX154">
        <v>1970</v>
      </c>
      <c r="BY154">
        <v>-2</v>
      </c>
      <c r="BZ154">
        <v>0</v>
      </c>
      <c r="CB154">
        <v>250</v>
      </c>
      <c r="CC154">
        <v>5.4</v>
      </c>
      <c r="CE154">
        <v>44</v>
      </c>
      <c r="CF154">
        <v>9.8000000000000007</v>
      </c>
      <c r="CH154">
        <v>70.489999999999995</v>
      </c>
      <c r="CL154">
        <v>11.1</v>
      </c>
      <c r="CM154">
        <v>1945</v>
      </c>
      <c r="CN154">
        <v>0</v>
      </c>
      <c r="CO154">
        <v>0</v>
      </c>
      <c r="CP154">
        <v>89</v>
      </c>
      <c r="CQ154">
        <v>0.377</v>
      </c>
      <c r="CR154">
        <v>0.56699999999999995</v>
      </c>
      <c r="CS154">
        <v>0.60599999999999998</v>
      </c>
      <c r="CT154">
        <v>0.77300000000000002</v>
      </c>
      <c r="CU154">
        <v>0.53100000000000003</v>
      </c>
      <c r="CV154">
        <v>0.84499999999999997</v>
      </c>
      <c r="CW154">
        <v>7</v>
      </c>
      <c r="CX154">
        <v>3</v>
      </c>
      <c r="CY154">
        <v>0.89800000000000002</v>
      </c>
      <c r="CZ154">
        <v>0.66</v>
      </c>
      <c r="DA154">
        <v>2.8479999999999999</v>
      </c>
      <c r="DB154">
        <v>6.25</v>
      </c>
      <c r="DC154">
        <v>63.353000000000002</v>
      </c>
      <c r="DD154">
        <v>35.545000000000002</v>
      </c>
      <c r="DE154">
        <v>0</v>
      </c>
      <c r="DF154">
        <v>0</v>
      </c>
      <c r="DG154">
        <v>1</v>
      </c>
      <c r="DH154">
        <v>0</v>
      </c>
      <c r="DI154">
        <v>0</v>
      </c>
      <c r="DJ154">
        <v>2</v>
      </c>
      <c r="DK154">
        <v>1</v>
      </c>
      <c r="DL154">
        <v>1</v>
      </c>
      <c r="DM154">
        <v>2</v>
      </c>
      <c r="DN154">
        <v>1</v>
      </c>
      <c r="DO154">
        <v>0</v>
      </c>
      <c r="DP154">
        <v>1</v>
      </c>
      <c r="DQ154" s="4">
        <v>1</v>
      </c>
      <c r="DR154" s="4">
        <v>29.866</v>
      </c>
      <c r="DS154" s="4">
        <v>0.2</v>
      </c>
      <c r="DT154">
        <v>0.31</v>
      </c>
      <c r="DU154" s="4">
        <v>1.1299999999999999</v>
      </c>
      <c r="DV154" s="4">
        <v>4.12</v>
      </c>
      <c r="DW154" s="4">
        <v>75</v>
      </c>
      <c r="DX154" s="4">
        <v>7.1</v>
      </c>
      <c r="DY154" s="4">
        <v>7.1</v>
      </c>
      <c r="DZ154" s="4">
        <v>7.5</v>
      </c>
      <c r="EA154" s="4">
        <v>7.4</v>
      </c>
      <c r="EB154">
        <v>4.5</v>
      </c>
      <c r="EC154">
        <v>3.6640000000000001</v>
      </c>
      <c r="EF154">
        <v>2</v>
      </c>
      <c r="EG154">
        <v>1</v>
      </c>
      <c r="EH154">
        <v>0</v>
      </c>
      <c r="EI154">
        <v>0</v>
      </c>
      <c r="EJ154">
        <v>0.25</v>
      </c>
      <c r="EK154">
        <v>1</v>
      </c>
      <c r="EL154">
        <v>1</v>
      </c>
      <c r="EN154">
        <v>0.44600000000000001</v>
      </c>
      <c r="EO154">
        <v>0</v>
      </c>
      <c r="EP154">
        <v>1</v>
      </c>
      <c r="EQ154">
        <v>65.12</v>
      </c>
      <c r="ER154">
        <v>3.05</v>
      </c>
      <c r="ES154">
        <v>0</v>
      </c>
      <c r="ET154">
        <v>0</v>
      </c>
      <c r="EU154">
        <v>28.45</v>
      </c>
      <c r="EV154">
        <v>29</v>
      </c>
      <c r="EY154">
        <v>0.4733</v>
      </c>
      <c r="EZ154">
        <v>0</v>
      </c>
      <c r="FA154">
        <v>7</v>
      </c>
      <c r="FB154">
        <v>1.4179999999999999</v>
      </c>
      <c r="FC154">
        <v>1.792</v>
      </c>
      <c r="FD154">
        <v>0.28899999999999998</v>
      </c>
      <c r="FE154">
        <v>9300</v>
      </c>
      <c r="FF154">
        <v>0.245</v>
      </c>
      <c r="FG154">
        <v>0.26</v>
      </c>
      <c r="FI154">
        <v>1.571</v>
      </c>
      <c r="FJ154">
        <v>2.9009999999999998</v>
      </c>
      <c r="FK154">
        <v>-9994</v>
      </c>
      <c r="FL154">
        <v>55</v>
      </c>
      <c r="FM154">
        <v>20613</v>
      </c>
      <c r="FN154">
        <v>10347</v>
      </c>
      <c r="FP154">
        <v>6.9</v>
      </c>
      <c r="FW154" s="4">
        <v>2.839</v>
      </c>
      <c r="FX154" s="4">
        <v>13</v>
      </c>
      <c r="FY154" s="4">
        <v>0</v>
      </c>
      <c r="FZ154" s="6">
        <v>105.35</v>
      </c>
      <c r="GA154" s="7">
        <f t="shared" si="14"/>
        <v>0.37231506802310221</v>
      </c>
      <c r="GB154" s="7">
        <f t="shared" si="15"/>
        <v>19.340987654320926</v>
      </c>
      <c r="GC154" s="6">
        <v>63</v>
      </c>
      <c r="GD154" s="6">
        <v>1.9390000000000001</v>
      </c>
      <c r="GF154" s="4">
        <v>62</v>
      </c>
      <c r="GG154" s="4">
        <v>10.3</v>
      </c>
      <c r="GH154">
        <v>3</v>
      </c>
      <c r="GI154">
        <v>47.4</v>
      </c>
      <c r="GJ154">
        <v>25.4</v>
      </c>
      <c r="GK154">
        <v>27.2</v>
      </c>
      <c r="GL154">
        <v>2.6</v>
      </c>
      <c r="GM154">
        <v>2.5</v>
      </c>
      <c r="GN154">
        <v>6771993</v>
      </c>
      <c r="GO154">
        <v>2.762</v>
      </c>
      <c r="GR154">
        <v>1</v>
      </c>
      <c r="GS154">
        <v>3.1365419999999999</v>
      </c>
      <c r="GT154">
        <v>3.178499</v>
      </c>
      <c r="GU154">
        <v>4861493</v>
      </c>
      <c r="GV154">
        <v>6.5</v>
      </c>
      <c r="GW154">
        <v>32</v>
      </c>
      <c r="GY154">
        <v>2.9</v>
      </c>
      <c r="GZ154">
        <v>449</v>
      </c>
      <c r="HA154">
        <v>5.4</v>
      </c>
      <c r="HB154">
        <v>0.26400000000000001</v>
      </c>
      <c r="HC154">
        <v>0</v>
      </c>
      <c r="HD154">
        <v>64.900000000000006</v>
      </c>
      <c r="HE154">
        <v>85</v>
      </c>
      <c r="HG154">
        <v>818</v>
      </c>
      <c r="HH154">
        <v>40</v>
      </c>
      <c r="HI154">
        <v>2.6</v>
      </c>
      <c r="HJ154">
        <v>2.7</v>
      </c>
      <c r="HK154">
        <v>31</v>
      </c>
      <c r="HL154">
        <v>11</v>
      </c>
      <c r="HM154">
        <v>14.1</v>
      </c>
      <c r="HN154">
        <v>43.22842</v>
      </c>
      <c r="HO154">
        <v>43.227510000000002</v>
      </c>
      <c r="HP154" t="s">
        <v>404</v>
      </c>
      <c r="HQ154" t="s">
        <v>721</v>
      </c>
      <c r="HR154" t="s">
        <v>411</v>
      </c>
      <c r="HS154" t="s">
        <v>271</v>
      </c>
      <c r="HT154" t="s">
        <v>273</v>
      </c>
      <c r="HU154" t="s">
        <v>271</v>
      </c>
      <c r="HV154" t="s">
        <v>386</v>
      </c>
      <c r="HW154" t="s">
        <v>366</v>
      </c>
      <c r="HX154" t="s">
        <v>285</v>
      </c>
      <c r="HY154" t="s">
        <v>407</v>
      </c>
      <c r="HZ154" t="s">
        <v>275</v>
      </c>
      <c r="IA154" t="s">
        <v>275</v>
      </c>
      <c r="IB154" t="s">
        <v>275</v>
      </c>
      <c r="IC154" t="s">
        <v>349</v>
      </c>
      <c r="IF154" t="s">
        <v>288</v>
      </c>
      <c r="IG154" t="s">
        <v>276</v>
      </c>
      <c r="IH154" t="s">
        <v>276</v>
      </c>
      <c r="II154" t="s">
        <v>290</v>
      </c>
      <c r="IJ154" t="s">
        <v>290</v>
      </c>
      <c r="IK154" t="s">
        <v>290</v>
      </c>
      <c r="IL154" t="s">
        <v>290</v>
      </c>
      <c r="IM154" t="s">
        <v>290</v>
      </c>
      <c r="IN154" t="s">
        <v>290</v>
      </c>
      <c r="IP154" t="s">
        <v>292</v>
      </c>
      <c r="IQ154" t="s">
        <v>275</v>
      </c>
      <c r="IR154" t="s">
        <v>722</v>
      </c>
      <c r="IS154" t="s">
        <v>288</v>
      </c>
      <c r="IU154" t="s">
        <v>275</v>
      </c>
      <c r="IW154" t="s">
        <v>297</v>
      </c>
      <c r="IY154" t="s">
        <v>314</v>
      </c>
      <c r="IZ154" t="s">
        <v>278</v>
      </c>
      <c r="JB154" t="s">
        <v>875</v>
      </c>
      <c r="JC154" t="s">
        <v>279</v>
      </c>
      <c r="JD154" s="6" t="s">
        <v>326</v>
      </c>
      <c r="JE154" s="6" t="s">
        <v>296</v>
      </c>
      <c r="JF154" s="6" t="s">
        <v>404</v>
      </c>
      <c r="JG154" s="6" t="s">
        <v>455</v>
      </c>
      <c r="JH154" s="6" t="s">
        <v>720</v>
      </c>
      <c r="JI154" s="6" t="s">
        <v>302</v>
      </c>
      <c r="JJ154" s="6" t="s">
        <v>276</v>
      </c>
      <c r="JK154"/>
    </row>
    <row r="155" spans="1:271" x14ac:dyDescent="0.35">
      <c r="A155" t="s">
        <v>522</v>
      </c>
      <c r="B155">
        <v>780</v>
      </c>
      <c r="C155">
        <v>48</v>
      </c>
      <c r="D155">
        <v>6.99</v>
      </c>
      <c r="E155">
        <v>74.3</v>
      </c>
      <c r="F155">
        <v>68.510000000000005</v>
      </c>
      <c r="G155">
        <v>107</v>
      </c>
      <c r="H155">
        <v>219</v>
      </c>
      <c r="I155">
        <v>98.6</v>
      </c>
      <c r="J155">
        <v>151600</v>
      </c>
      <c r="K155">
        <v>19.5</v>
      </c>
      <c r="L155">
        <v>72.099999999999994</v>
      </c>
      <c r="M155">
        <v>8.4</v>
      </c>
      <c r="N155">
        <v>0.7</v>
      </c>
      <c r="O155">
        <v>1.72</v>
      </c>
      <c r="P155">
        <v>2.1</v>
      </c>
      <c r="Q155">
        <v>0.83299999999999996</v>
      </c>
      <c r="R155">
        <v>1</v>
      </c>
      <c r="S155">
        <v>2.8</v>
      </c>
      <c r="T155">
        <v>3</v>
      </c>
      <c r="U155">
        <v>1.667</v>
      </c>
      <c r="V155">
        <v>2</v>
      </c>
      <c r="W155">
        <v>4.2</v>
      </c>
      <c r="Y155">
        <v>2.7</v>
      </c>
      <c r="AA155">
        <v>0.1</v>
      </c>
      <c r="AB155">
        <v>0.73599999999999999</v>
      </c>
      <c r="AC155">
        <v>0.71299999999999997</v>
      </c>
      <c r="AD155">
        <v>1</v>
      </c>
      <c r="AE155">
        <v>30.8</v>
      </c>
      <c r="AF155">
        <v>103.1</v>
      </c>
      <c r="AG155">
        <v>103</v>
      </c>
      <c r="AH155">
        <v>1.3</v>
      </c>
      <c r="AI155">
        <v>1.4</v>
      </c>
      <c r="AJ155">
        <v>1.2</v>
      </c>
      <c r="AK155">
        <v>13.9</v>
      </c>
      <c r="AN155">
        <v>44.5</v>
      </c>
      <c r="AO155">
        <v>44.5</v>
      </c>
      <c r="AP155">
        <v>0.60099999999999998</v>
      </c>
      <c r="AQ155">
        <v>0.47299999999999998</v>
      </c>
      <c r="AR155">
        <v>48</v>
      </c>
      <c r="AS155">
        <v>224</v>
      </c>
      <c r="AT155">
        <v>71.37</v>
      </c>
      <c r="AU155">
        <v>26.4</v>
      </c>
      <c r="BW155">
        <v>40.299999999999997</v>
      </c>
      <c r="CB155">
        <v>127</v>
      </c>
      <c r="CC155">
        <v>17</v>
      </c>
      <c r="CE155">
        <v>82</v>
      </c>
      <c r="CF155">
        <v>0.5</v>
      </c>
      <c r="CN155">
        <v>1</v>
      </c>
      <c r="CP155">
        <v>43</v>
      </c>
      <c r="CQ155">
        <v>0.629</v>
      </c>
      <c r="CR155">
        <v>0.73799999999999999</v>
      </c>
      <c r="CS155">
        <v>0.84699999999999998</v>
      </c>
      <c r="CT155">
        <v>0.78900000000000003</v>
      </c>
      <c r="CU155">
        <v>0.55400000000000005</v>
      </c>
      <c r="CV155">
        <v>0.91200000000000003</v>
      </c>
      <c r="CW155">
        <v>0</v>
      </c>
      <c r="CX155">
        <v>0</v>
      </c>
      <c r="CY155">
        <v>0.125</v>
      </c>
      <c r="CZ155">
        <v>0.79400000000000004</v>
      </c>
      <c r="DA155">
        <v>10.327</v>
      </c>
      <c r="DB155">
        <v>10.419</v>
      </c>
      <c r="DC155">
        <v>1.875</v>
      </c>
      <c r="DD155">
        <v>0.71799999999999997</v>
      </c>
      <c r="DE155">
        <v>1</v>
      </c>
      <c r="DF155">
        <v>2</v>
      </c>
      <c r="DG155">
        <v>2</v>
      </c>
      <c r="DH155">
        <v>2</v>
      </c>
      <c r="DI155">
        <v>2</v>
      </c>
      <c r="DJ155">
        <v>2</v>
      </c>
      <c r="DK155">
        <v>1</v>
      </c>
      <c r="DL155">
        <v>2</v>
      </c>
      <c r="DM155">
        <v>2</v>
      </c>
      <c r="DN155">
        <v>1</v>
      </c>
      <c r="DO155">
        <v>0</v>
      </c>
      <c r="DP155">
        <v>0</v>
      </c>
      <c r="DQ155" s="4">
        <v>2</v>
      </c>
      <c r="DR155" s="4">
        <v>56.384999999999998</v>
      </c>
      <c r="DS155" s="4">
        <v>25.3</v>
      </c>
      <c r="DT155">
        <v>6.89</v>
      </c>
      <c r="DU155" s="4">
        <v>7.92</v>
      </c>
      <c r="DV155" s="4">
        <v>8.24</v>
      </c>
      <c r="DW155" s="4">
        <v>68</v>
      </c>
      <c r="DX155" s="4">
        <v>4.5999999999999996</v>
      </c>
      <c r="DY155" s="4">
        <v>7.8</v>
      </c>
      <c r="DZ155" s="4">
        <v>4.9000000000000004</v>
      </c>
      <c r="EA155" s="4">
        <v>3.3</v>
      </c>
      <c r="EB155">
        <v>9.17</v>
      </c>
      <c r="EC155">
        <v>4.6059999999999999</v>
      </c>
      <c r="EF155">
        <v>2</v>
      </c>
      <c r="EG155">
        <v>2</v>
      </c>
      <c r="EH155">
        <v>0</v>
      </c>
      <c r="EI155">
        <v>1</v>
      </c>
      <c r="EJ155">
        <v>0.47699999999999998</v>
      </c>
      <c r="EL155">
        <v>1</v>
      </c>
      <c r="EM155">
        <v>8.0129999999999999</v>
      </c>
      <c r="EN155">
        <v>0.59899999999999998</v>
      </c>
      <c r="EO155">
        <v>0</v>
      </c>
      <c r="EP155">
        <v>0</v>
      </c>
      <c r="EQ155">
        <v>69.849999999999994</v>
      </c>
      <c r="ES155">
        <v>277.57</v>
      </c>
      <c r="ET155">
        <v>4047657</v>
      </c>
      <c r="EU155">
        <v>23.12</v>
      </c>
      <c r="EV155">
        <v>38</v>
      </c>
      <c r="EY155">
        <v>0.77049999999999996</v>
      </c>
      <c r="EZ155">
        <v>2.23</v>
      </c>
      <c r="FA155">
        <v>14.9</v>
      </c>
      <c r="FB155">
        <v>1.2010000000000001</v>
      </c>
      <c r="FC155">
        <v>1.889</v>
      </c>
      <c r="FD155">
        <v>0.59099999999999997</v>
      </c>
      <c r="FE155">
        <v>4050</v>
      </c>
      <c r="FF155">
        <v>0</v>
      </c>
      <c r="FI155">
        <v>0.79900000000000004</v>
      </c>
      <c r="FJ155">
        <v>2.5859999999999999</v>
      </c>
      <c r="FK155">
        <v>-5000</v>
      </c>
      <c r="FL155">
        <v>19.2</v>
      </c>
      <c r="FM155">
        <v>20</v>
      </c>
      <c r="FN155">
        <v>336</v>
      </c>
      <c r="FO155">
        <v>21.2</v>
      </c>
      <c r="FP155">
        <v>3.6</v>
      </c>
      <c r="FQ155">
        <v>1.5</v>
      </c>
      <c r="FR155">
        <v>3.909516</v>
      </c>
      <c r="FS155">
        <v>4.5830000000000002</v>
      </c>
      <c r="FT155">
        <v>4.5739999999999998</v>
      </c>
      <c r="FU155">
        <v>4.1210000000000004</v>
      </c>
      <c r="FV155">
        <v>4.1929999999999996</v>
      </c>
      <c r="FW155" s="4">
        <v>6.1680000000000001</v>
      </c>
      <c r="FX155" s="4">
        <v>6</v>
      </c>
      <c r="FY155" s="4">
        <v>1</v>
      </c>
      <c r="FZ155" s="6">
        <v>98.82</v>
      </c>
      <c r="GA155" s="7">
        <f t="shared" si="14"/>
        <v>0.24661221160006402</v>
      </c>
      <c r="GB155" s="7">
        <f t="shared" si="15"/>
        <v>12.810987654320925</v>
      </c>
      <c r="GC155" s="6">
        <v>97</v>
      </c>
      <c r="GD155" s="6">
        <v>2.0950000000000002</v>
      </c>
      <c r="GF155" s="4">
        <v>270</v>
      </c>
      <c r="GG155" s="4">
        <v>28.3</v>
      </c>
      <c r="GH155"/>
      <c r="GI155">
        <v>0.5</v>
      </c>
      <c r="GJ155">
        <v>59.4</v>
      </c>
      <c r="GK155">
        <v>40.1</v>
      </c>
      <c r="GL155">
        <v>11.3</v>
      </c>
      <c r="GM155">
        <v>2.5</v>
      </c>
      <c r="GN155">
        <v>1227505</v>
      </c>
      <c r="GO155">
        <v>-8.6999999999999994E-2</v>
      </c>
      <c r="GP155">
        <v>6.4</v>
      </c>
      <c r="GW155">
        <v>17</v>
      </c>
      <c r="GX155">
        <v>1.05</v>
      </c>
      <c r="GY155">
        <v>24.1</v>
      </c>
      <c r="GZ155">
        <v>18108</v>
      </c>
      <c r="HA155">
        <v>33.5</v>
      </c>
      <c r="HB155">
        <v>0.61099999999999999</v>
      </c>
      <c r="HC155">
        <v>0</v>
      </c>
      <c r="HD155">
        <v>98.7</v>
      </c>
      <c r="HE155">
        <v>100</v>
      </c>
      <c r="HG155">
        <v>751</v>
      </c>
      <c r="HH155">
        <v>82</v>
      </c>
      <c r="HI155">
        <v>7</v>
      </c>
      <c r="HK155">
        <v>76</v>
      </c>
      <c r="HL155">
        <v>40</v>
      </c>
      <c r="HM155">
        <v>48.6</v>
      </c>
      <c r="HP155" t="s">
        <v>303</v>
      </c>
      <c r="HQ155" t="s">
        <v>523</v>
      </c>
      <c r="HR155" t="s">
        <v>306</v>
      </c>
      <c r="HS155" t="s">
        <v>272</v>
      </c>
      <c r="HT155" t="s">
        <v>272</v>
      </c>
      <c r="HU155" t="s">
        <v>272</v>
      </c>
      <c r="HV155" t="s">
        <v>320</v>
      </c>
      <c r="HZ155" t="s">
        <v>293</v>
      </c>
      <c r="IB155" t="s">
        <v>293</v>
      </c>
      <c r="IL155" t="s">
        <v>276</v>
      </c>
      <c r="IM155" t="s">
        <v>276</v>
      </c>
      <c r="IN155" t="s">
        <v>276</v>
      </c>
      <c r="IQ155" t="s">
        <v>275</v>
      </c>
      <c r="IZ155" t="s">
        <v>351</v>
      </c>
      <c r="JB155" t="s">
        <v>875</v>
      </c>
      <c r="JC155" t="s">
        <v>279</v>
      </c>
      <c r="JD155" s="6"/>
      <c r="JH155" s="6" t="s">
        <v>522</v>
      </c>
      <c r="JI155" s="6" t="s">
        <v>344</v>
      </c>
      <c r="JJ155" s="6" t="s">
        <v>331</v>
      </c>
      <c r="JK155"/>
    </row>
    <row r="156" spans="1:271" x14ac:dyDescent="0.35">
      <c r="A156" t="s">
        <v>630</v>
      </c>
      <c r="B156">
        <v>788</v>
      </c>
      <c r="C156">
        <v>70</v>
      </c>
      <c r="D156">
        <v>6.31</v>
      </c>
      <c r="E156">
        <v>77.17</v>
      </c>
      <c r="F156">
        <v>73</v>
      </c>
      <c r="G156">
        <v>72</v>
      </c>
      <c r="H156">
        <v>132</v>
      </c>
      <c r="I156">
        <v>74.3</v>
      </c>
      <c r="J156">
        <v>91380</v>
      </c>
      <c r="K156">
        <v>23.2</v>
      </c>
      <c r="L156">
        <v>69.3</v>
      </c>
      <c r="M156">
        <v>7.5</v>
      </c>
      <c r="N156">
        <v>1.7</v>
      </c>
      <c r="O156">
        <v>2.0299999999999998</v>
      </c>
      <c r="P156">
        <v>3.1</v>
      </c>
      <c r="Q156">
        <v>8.6110000000000007</v>
      </c>
      <c r="R156">
        <v>9</v>
      </c>
      <c r="S156">
        <v>7.9329999999999998</v>
      </c>
      <c r="T156">
        <v>8</v>
      </c>
      <c r="U156">
        <v>6.3330000000000002</v>
      </c>
      <c r="V156">
        <v>6</v>
      </c>
      <c r="W156">
        <v>7.2</v>
      </c>
      <c r="X156">
        <v>7.1</v>
      </c>
      <c r="Y156">
        <v>3</v>
      </c>
      <c r="Z156">
        <v>1.3</v>
      </c>
      <c r="AA156">
        <v>1</v>
      </c>
      <c r="AB156">
        <v>0.68300000000000005</v>
      </c>
      <c r="AC156">
        <v>0.65</v>
      </c>
      <c r="AD156">
        <v>5</v>
      </c>
      <c r="AE156">
        <v>29.1</v>
      </c>
      <c r="AF156">
        <v>106.7</v>
      </c>
      <c r="AG156">
        <v>106.2</v>
      </c>
      <c r="AH156">
        <v>10.4</v>
      </c>
      <c r="AI156">
        <v>12.1</v>
      </c>
      <c r="AJ156">
        <v>8.1999999999999993</v>
      </c>
      <c r="AK156">
        <v>67.3</v>
      </c>
      <c r="AL156">
        <v>67.3904</v>
      </c>
      <c r="AM156">
        <v>65.680000000000007</v>
      </c>
      <c r="AN156">
        <v>40.5</v>
      </c>
      <c r="AO156">
        <v>40.5</v>
      </c>
      <c r="AP156">
        <v>0.46899999999999997</v>
      </c>
      <c r="AQ156">
        <v>0.51500000000000001</v>
      </c>
      <c r="AR156">
        <v>56</v>
      </c>
      <c r="AS156">
        <v>225</v>
      </c>
      <c r="AT156">
        <v>75.010000000000005</v>
      </c>
      <c r="AU156">
        <v>49.5</v>
      </c>
      <c r="AW156">
        <v>10.5</v>
      </c>
      <c r="AY156">
        <v>13</v>
      </c>
      <c r="AZ156">
        <v>61.939</v>
      </c>
      <c r="BA156">
        <v>2</v>
      </c>
      <c r="BB156">
        <v>2.5</v>
      </c>
      <c r="BC156">
        <v>2</v>
      </c>
      <c r="BD156">
        <v>3.9E-2</v>
      </c>
      <c r="BE156">
        <v>80.2</v>
      </c>
      <c r="BF156">
        <v>44</v>
      </c>
      <c r="BG156">
        <v>30</v>
      </c>
      <c r="BH156">
        <v>74.400000000000006</v>
      </c>
      <c r="BI156">
        <v>78.5</v>
      </c>
      <c r="BJ156">
        <v>35</v>
      </c>
      <c r="BK156">
        <v>67.400000000000006</v>
      </c>
      <c r="BL156">
        <v>76.5</v>
      </c>
      <c r="BM156">
        <v>50</v>
      </c>
      <c r="BN156">
        <v>53.5</v>
      </c>
      <c r="BO156">
        <v>58.9</v>
      </c>
      <c r="BP156">
        <v>82.6</v>
      </c>
      <c r="BQ156">
        <v>0.215</v>
      </c>
      <c r="BR156">
        <v>7996</v>
      </c>
      <c r="BS156">
        <v>2</v>
      </c>
      <c r="BT156">
        <v>39.799999999999997</v>
      </c>
      <c r="BU156">
        <v>3</v>
      </c>
      <c r="BV156">
        <v>39.799999999999997</v>
      </c>
      <c r="BW156">
        <v>40.799999999999997</v>
      </c>
      <c r="BX156">
        <v>1923</v>
      </c>
      <c r="BZ156">
        <v>0</v>
      </c>
      <c r="CA156">
        <v>9.8000000000000007</v>
      </c>
      <c r="CB156">
        <v>973</v>
      </c>
      <c r="CC156">
        <v>27.1</v>
      </c>
      <c r="CE156">
        <v>191</v>
      </c>
      <c r="CF156">
        <v>4.9000000000000004</v>
      </c>
      <c r="CH156">
        <v>61.83</v>
      </c>
      <c r="CL156">
        <v>26.7</v>
      </c>
      <c r="CM156">
        <v>1957</v>
      </c>
      <c r="CN156">
        <v>1</v>
      </c>
      <c r="CO156">
        <v>0</v>
      </c>
      <c r="CP156">
        <v>39</v>
      </c>
      <c r="CQ156">
        <v>0.65900000000000003</v>
      </c>
      <c r="CR156">
        <v>0.74399999999999999</v>
      </c>
      <c r="CS156">
        <v>0.89100000000000001</v>
      </c>
      <c r="CT156">
        <v>0.76600000000000001</v>
      </c>
      <c r="CU156">
        <v>0.45500000000000002</v>
      </c>
      <c r="CV156">
        <v>0.93500000000000005</v>
      </c>
      <c r="CW156">
        <v>1</v>
      </c>
      <c r="CX156">
        <v>1</v>
      </c>
      <c r="CY156">
        <v>1.2E-2</v>
      </c>
      <c r="CZ156">
        <v>0.01</v>
      </c>
      <c r="DA156">
        <v>5.7</v>
      </c>
      <c r="DB156">
        <v>7.5960000000000001</v>
      </c>
      <c r="DC156">
        <v>36.838000000000001</v>
      </c>
      <c r="DD156">
        <v>16.643000000000001</v>
      </c>
      <c r="DE156">
        <v>0</v>
      </c>
      <c r="DF156">
        <v>1</v>
      </c>
      <c r="DG156">
        <v>0</v>
      </c>
      <c r="DH156">
        <v>2</v>
      </c>
      <c r="DI156">
        <v>0</v>
      </c>
      <c r="DJ156">
        <v>0</v>
      </c>
      <c r="DK156">
        <v>1</v>
      </c>
      <c r="DL156">
        <v>1</v>
      </c>
      <c r="DM156">
        <v>2</v>
      </c>
      <c r="DN156">
        <v>2</v>
      </c>
      <c r="DO156">
        <v>0</v>
      </c>
      <c r="DP156">
        <v>1</v>
      </c>
      <c r="DQ156" s="4">
        <v>0</v>
      </c>
      <c r="DR156" s="4">
        <v>42.073</v>
      </c>
      <c r="DS156" s="4">
        <v>2.2999999999999998</v>
      </c>
      <c r="DT156">
        <v>1.1100000000000001</v>
      </c>
      <c r="DU156" s="4">
        <v>2.34</v>
      </c>
      <c r="DV156" s="4">
        <v>4.71</v>
      </c>
      <c r="DW156" s="4">
        <v>108</v>
      </c>
      <c r="DX156" s="4">
        <v>6.3</v>
      </c>
      <c r="DY156" s="4">
        <v>5.3</v>
      </c>
      <c r="DZ156" s="4">
        <v>8.1</v>
      </c>
      <c r="EA156" s="4">
        <v>4.4000000000000004</v>
      </c>
      <c r="EB156">
        <v>7.33</v>
      </c>
      <c r="EC156">
        <v>5.57</v>
      </c>
      <c r="ED156">
        <v>0.44800000000000001</v>
      </c>
      <c r="EE156">
        <v>0.434</v>
      </c>
      <c r="EF156">
        <v>2</v>
      </c>
      <c r="EG156">
        <v>3</v>
      </c>
      <c r="EH156">
        <v>0</v>
      </c>
      <c r="EI156">
        <v>1</v>
      </c>
      <c r="EJ156">
        <v>0.58299999999999996</v>
      </c>
      <c r="EK156">
        <v>1</v>
      </c>
      <c r="EL156">
        <v>1</v>
      </c>
      <c r="EM156">
        <v>5.5579999999999998</v>
      </c>
      <c r="EN156">
        <v>0.55200000000000005</v>
      </c>
      <c r="EO156">
        <v>1</v>
      </c>
      <c r="EP156">
        <v>1</v>
      </c>
      <c r="EQ156">
        <v>64.88</v>
      </c>
      <c r="ER156">
        <v>7.9710000000000001</v>
      </c>
      <c r="ES156">
        <v>19.323</v>
      </c>
      <c r="ET156">
        <v>2995368</v>
      </c>
      <c r="EU156">
        <v>39.93</v>
      </c>
      <c r="EV156">
        <v>41</v>
      </c>
      <c r="EY156">
        <v>0.7198</v>
      </c>
      <c r="EZ156">
        <v>3.55</v>
      </c>
      <c r="FA156">
        <v>8.1</v>
      </c>
      <c r="FB156">
        <v>1.6539999999999999</v>
      </c>
      <c r="FC156">
        <v>1.595</v>
      </c>
      <c r="FD156">
        <v>1.202</v>
      </c>
      <c r="FE156">
        <v>47800</v>
      </c>
      <c r="FF156">
        <v>0.628</v>
      </c>
      <c r="FG156">
        <v>1.52</v>
      </c>
      <c r="FH156">
        <v>44.573999999999998</v>
      </c>
      <c r="FI156">
        <v>1.6180000000000001</v>
      </c>
      <c r="FJ156">
        <v>0.318</v>
      </c>
      <c r="FK156">
        <v>-32941</v>
      </c>
      <c r="FL156">
        <v>13.1</v>
      </c>
      <c r="FM156">
        <v>730</v>
      </c>
      <c r="FN156">
        <v>1371</v>
      </c>
      <c r="FO156">
        <v>27.9</v>
      </c>
      <c r="FP156">
        <v>13.3</v>
      </c>
      <c r="FQ156">
        <v>0.1</v>
      </c>
      <c r="FR156">
        <v>4.0626749999999996</v>
      </c>
      <c r="FS156">
        <v>3.6930000000000001</v>
      </c>
      <c r="FT156">
        <v>3.5510000000000002</v>
      </c>
      <c r="FU156">
        <v>4.5419999999999998</v>
      </c>
      <c r="FV156">
        <v>3.66</v>
      </c>
      <c r="FW156" s="4">
        <v>5.2460000000000004</v>
      </c>
      <c r="FX156" s="4">
        <v>14</v>
      </c>
      <c r="FY156" s="4">
        <v>1</v>
      </c>
      <c r="FZ156" s="6">
        <v>91.2</v>
      </c>
      <c r="GA156" s="7">
        <f t="shared" si="14"/>
        <v>9.9926795682215672E-2</v>
      </c>
      <c r="GB156" s="7">
        <f t="shared" si="15"/>
        <v>5.190987654320935</v>
      </c>
      <c r="GC156" s="6">
        <v>69</v>
      </c>
      <c r="GD156" s="6">
        <v>1.9770000000000001</v>
      </c>
      <c r="GE156" s="6">
        <v>62</v>
      </c>
      <c r="GF156" s="4">
        <v>206</v>
      </c>
      <c r="GG156" s="4">
        <v>2.2000000000000002</v>
      </c>
      <c r="GH156"/>
      <c r="GI156">
        <v>10.6</v>
      </c>
      <c r="GJ156">
        <v>34.6</v>
      </c>
      <c r="GK156">
        <v>54.8</v>
      </c>
      <c r="GL156">
        <v>4.5</v>
      </c>
      <c r="GM156">
        <v>1.6</v>
      </c>
      <c r="GN156">
        <v>10629186</v>
      </c>
      <c r="GO156">
        <v>0.97799999999999998</v>
      </c>
      <c r="GP156">
        <v>14</v>
      </c>
      <c r="GR156">
        <v>2</v>
      </c>
      <c r="GS156">
        <v>6.2971899999999996</v>
      </c>
      <c r="GT156">
        <v>6.0622990000000003</v>
      </c>
      <c r="GU156">
        <v>9895201</v>
      </c>
      <c r="GV156">
        <v>10.3</v>
      </c>
      <c r="GW156">
        <v>3.8</v>
      </c>
      <c r="GY156">
        <v>40.299999999999997</v>
      </c>
      <c r="GZ156">
        <v>3903</v>
      </c>
      <c r="HA156">
        <v>82.1</v>
      </c>
      <c r="HB156">
        <v>0.378</v>
      </c>
      <c r="HC156">
        <v>2</v>
      </c>
      <c r="HD156">
        <v>78</v>
      </c>
      <c r="HE156">
        <v>100</v>
      </c>
      <c r="HG156">
        <v>537</v>
      </c>
      <c r="HH156">
        <v>85</v>
      </c>
      <c r="HI156">
        <v>5.9</v>
      </c>
      <c r="HJ156">
        <v>5.9</v>
      </c>
      <c r="HK156">
        <v>73</v>
      </c>
      <c r="HL156">
        <v>72</v>
      </c>
      <c r="HM156">
        <v>23.1</v>
      </c>
      <c r="HN156">
        <v>27.47598</v>
      </c>
      <c r="HO156">
        <v>25.231670000000001</v>
      </c>
      <c r="HP156" t="s">
        <v>404</v>
      </c>
      <c r="HQ156" t="s">
        <v>631</v>
      </c>
      <c r="HR156" t="s">
        <v>306</v>
      </c>
      <c r="HS156" t="s">
        <v>282</v>
      </c>
      <c r="HT156" t="s">
        <v>282</v>
      </c>
      <c r="HU156" t="s">
        <v>273</v>
      </c>
      <c r="HV156" t="s">
        <v>283</v>
      </c>
      <c r="HW156" t="s">
        <v>366</v>
      </c>
      <c r="HX156" t="s">
        <v>285</v>
      </c>
      <c r="HY156" s="2">
        <v>0.1</v>
      </c>
      <c r="HZ156" t="s">
        <v>275</v>
      </c>
      <c r="IA156" t="s">
        <v>275</v>
      </c>
      <c r="IB156" t="s">
        <v>275</v>
      </c>
      <c r="IC156" t="s">
        <v>377</v>
      </c>
      <c r="IF156" t="s">
        <v>288</v>
      </c>
      <c r="IG156" t="s">
        <v>290</v>
      </c>
      <c r="IH156" t="s">
        <v>290</v>
      </c>
      <c r="II156" t="s">
        <v>289</v>
      </c>
      <c r="IJ156" t="s">
        <v>276</v>
      </c>
      <c r="IK156" t="s">
        <v>291</v>
      </c>
      <c r="IL156" t="s">
        <v>290</v>
      </c>
      <c r="IM156" t="s">
        <v>277</v>
      </c>
      <c r="IN156" t="s">
        <v>290</v>
      </c>
      <c r="IP156" t="s">
        <v>311</v>
      </c>
      <c r="IQ156" t="s">
        <v>293</v>
      </c>
      <c r="IR156" t="s">
        <v>632</v>
      </c>
      <c r="IS156" t="s">
        <v>288</v>
      </c>
      <c r="IU156" t="s">
        <v>275</v>
      </c>
      <c r="IW156" t="s">
        <v>297</v>
      </c>
      <c r="IY156" t="s">
        <v>314</v>
      </c>
      <c r="IZ156" t="s">
        <v>413</v>
      </c>
      <c r="JA156" t="s">
        <v>352</v>
      </c>
      <c r="JB156" t="s">
        <v>875</v>
      </c>
      <c r="JC156" t="s">
        <v>279</v>
      </c>
      <c r="JD156" s="6" t="s">
        <v>326</v>
      </c>
      <c r="JE156" s="6" t="s">
        <v>296</v>
      </c>
      <c r="JF156" s="6" t="s">
        <v>369</v>
      </c>
      <c r="JG156" s="6" t="s">
        <v>283</v>
      </c>
      <c r="JH156" s="6" t="s">
        <v>630</v>
      </c>
      <c r="JI156" s="6" t="s">
        <v>302</v>
      </c>
      <c r="JJ156" s="6" t="s">
        <v>331</v>
      </c>
      <c r="JK156"/>
    </row>
    <row r="157" spans="1:271" x14ac:dyDescent="0.35">
      <c r="A157" t="s">
        <v>512</v>
      </c>
      <c r="B157">
        <v>792</v>
      </c>
      <c r="C157">
        <v>98</v>
      </c>
      <c r="D157">
        <v>5.12</v>
      </c>
      <c r="E157">
        <v>74.489999999999995</v>
      </c>
      <c r="F157">
        <v>70.61</v>
      </c>
      <c r="G157">
        <v>73</v>
      </c>
      <c r="H157">
        <v>138</v>
      </c>
      <c r="I157">
        <v>87.4</v>
      </c>
      <c r="J157">
        <v>52980</v>
      </c>
      <c r="K157">
        <v>26.6</v>
      </c>
      <c r="L157">
        <v>67.099999999999994</v>
      </c>
      <c r="M157">
        <v>6.3</v>
      </c>
      <c r="N157">
        <v>1.7</v>
      </c>
      <c r="O157">
        <v>2.15</v>
      </c>
      <c r="P157">
        <v>2.9</v>
      </c>
      <c r="Q157">
        <v>4.444</v>
      </c>
      <c r="R157">
        <v>4</v>
      </c>
      <c r="S157">
        <v>7.3330000000000002</v>
      </c>
      <c r="T157">
        <v>7</v>
      </c>
      <c r="U157">
        <v>10</v>
      </c>
      <c r="V157">
        <v>10</v>
      </c>
      <c r="W157">
        <v>2.9</v>
      </c>
      <c r="X157">
        <v>2.9</v>
      </c>
      <c r="Y157">
        <v>3.4</v>
      </c>
      <c r="Z157">
        <v>2.2000000000000002</v>
      </c>
      <c r="AA157">
        <v>0.7</v>
      </c>
      <c r="AB157">
        <v>0.67900000000000005</v>
      </c>
      <c r="AC157">
        <v>0.65600000000000003</v>
      </c>
      <c r="AD157">
        <v>-1</v>
      </c>
      <c r="AE157">
        <v>28.3</v>
      </c>
      <c r="AF157">
        <v>104.1</v>
      </c>
      <c r="AG157">
        <v>103.5</v>
      </c>
      <c r="AH157">
        <v>75.7</v>
      </c>
      <c r="AI157">
        <v>90.4</v>
      </c>
      <c r="AJ157">
        <v>56.1</v>
      </c>
      <c r="AK157">
        <v>69.7</v>
      </c>
      <c r="AL157">
        <v>67.003</v>
      </c>
      <c r="AM157">
        <v>67.760000000000005</v>
      </c>
      <c r="AN157">
        <v>52.5</v>
      </c>
      <c r="AO157">
        <v>52.5</v>
      </c>
      <c r="AP157">
        <v>0.498</v>
      </c>
      <c r="AQ157">
        <v>0.621</v>
      </c>
      <c r="AR157">
        <v>77</v>
      </c>
      <c r="AS157">
        <v>226</v>
      </c>
      <c r="AT157">
        <v>72.5</v>
      </c>
      <c r="AU157">
        <v>48.1</v>
      </c>
      <c r="AV157">
        <v>57.070999999999998</v>
      </c>
      <c r="AW157">
        <v>10.5</v>
      </c>
      <c r="AX157">
        <v>9</v>
      </c>
      <c r="AY157">
        <v>17</v>
      </c>
      <c r="AZ157">
        <v>41.844000000000001</v>
      </c>
      <c r="BA157">
        <v>2</v>
      </c>
      <c r="BB157">
        <v>5</v>
      </c>
      <c r="BC157">
        <v>8</v>
      </c>
      <c r="BD157">
        <v>0.32</v>
      </c>
      <c r="BE157">
        <v>68.900000000000006</v>
      </c>
      <c r="BF157">
        <v>46</v>
      </c>
      <c r="BG157">
        <v>50</v>
      </c>
      <c r="BH157">
        <v>78.099999999999994</v>
      </c>
      <c r="BI157">
        <v>82.9</v>
      </c>
      <c r="BJ157">
        <v>65</v>
      </c>
      <c r="BK157">
        <v>41.1</v>
      </c>
      <c r="BL157">
        <v>70</v>
      </c>
      <c r="BM157">
        <v>50</v>
      </c>
      <c r="BN157">
        <v>86.4</v>
      </c>
      <c r="BO157">
        <v>63.8</v>
      </c>
      <c r="BP157">
        <v>1000</v>
      </c>
      <c r="BQ157">
        <v>0.26400000000000001</v>
      </c>
      <c r="BR157">
        <v>13920</v>
      </c>
      <c r="BS157">
        <v>2</v>
      </c>
      <c r="BT157">
        <v>40</v>
      </c>
      <c r="BU157">
        <v>3</v>
      </c>
      <c r="BV157">
        <v>43.6</v>
      </c>
      <c r="BW157">
        <v>41.2</v>
      </c>
      <c r="BX157">
        <v>1991</v>
      </c>
      <c r="BY157">
        <v>9</v>
      </c>
      <c r="BZ157">
        <v>1</v>
      </c>
      <c r="CA157">
        <v>22</v>
      </c>
      <c r="CB157">
        <v>916</v>
      </c>
      <c r="CC157">
        <v>34.4</v>
      </c>
      <c r="CD157">
        <v>27</v>
      </c>
      <c r="CE157">
        <v>18</v>
      </c>
      <c r="CF157">
        <v>0.2</v>
      </c>
      <c r="CG157">
        <v>73.989999999999995</v>
      </c>
      <c r="CH157">
        <v>79.42</v>
      </c>
      <c r="CI157">
        <v>4.4000000000000004</v>
      </c>
      <c r="CJ157">
        <v>9.1</v>
      </c>
      <c r="CK157">
        <v>14.2</v>
      </c>
      <c r="CL157">
        <v>14.2</v>
      </c>
      <c r="CM157">
        <v>1930</v>
      </c>
      <c r="CN157">
        <v>0</v>
      </c>
      <c r="CO157">
        <v>100</v>
      </c>
      <c r="CP157">
        <v>138</v>
      </c>
      <c r="CQ157">
        <v>0.159</v>
      </c>
      <c r="CR157">
        <v>0.34499999999999997</v>
      </c>
      <c r="CS157">
        <v>0.32700000000000001</v>
      </c>
      <c r="CT157">
        <v>0.42199999999999999</v>
      </c>
      <c r="CU157">
        <v>0.40899999999999997</v>
      </c>
      <c r="CV157">
        <v>0.20300000000000001</v>
      </c>
      <c r="CW157">
        <v>6</v>
      </c>
      <c r="CX157">
        <v>3</v>
      </c>
      <c r="CY157">
        <v>0.222</v>
      </c>
      <c r="CZ157">
        <v>5.0000000000000001E-3</v>
      </c>
      <c r="DA157">
        <v>5.69</v>
      </c>
      <c r="DB157">
        <v>7.5309999999999997</v>
      </c>
      <c r="DC157">
        <v>17.962</v>
      </c>
      <c r="DD157">
        <v>4.5949999999999998</v>
      </c>
      <c r="DE157">
        <v>1</v>
      </c>
      <c r="DF157">
        <v>0</v>
      </c>
      <c r="DG157">
        <v>2</v>
      </c>
      <c r="DH157">
        <v>2</v>
      </c>
      <c r="DI157">
        <v>1</v>
      </c>
      <c r="DJ157">
        <v>0</v>
      </c>
      <c r="DK157">
        <v>1</v>
      </c>
      <c r="DL157">
        <v>1</v>
      </c>
      <c r="DM157">
        <v>2</v>
      </c>
      <c r="DN157">
        <v>1</v>
      </c>
      <c r="DO157">
        <v>0</v>
      </c>
      <c r="DP157">
        <v>1</v>
      </c>
      <c r="DQ157" s="4">
        <v>2</v>
      </c>
      <c r="DR157" s="4">
        <v>67.227999999999994</v>
      </c>
      <c r="DS157" s="4">
        <v>3.6</v>
      </c>
      <c r="DT157">
        <v>1.92</v>
      </c>
      <c r="DU157" s="4">
        <v>3.33</v>
      </c>
      <c r="DV157" s="4">
        <v>3.82</v>
      </c>
      <c r="DW157" s="4">
        <v>101</v>
      </c>
      <c r="DX157" s="4">
        <v>5.3</v>
      </c>
      <c r="DY157" s="4">
        <v>3.7</v>
      </c>
      <c r="DZ157" s="4">
        <v>5.9</v>
      </c>
      <c r="EA157" s="4">
        <v>7.1</v>
      </c>
      <c r="EB157">
        <v>7.67</v>
      </c>
      <c r="EC157">
        <v>5.2789999999999999</v>
      </c>
      <c r="ED157">
        <v>0.13400000000000001</v>
      </c>
      <c r="EE157">
        <v>0.23100000000000001</v>
      </c>
      <c r="EF157">
        <v>3</v>
      </c>
      <c r="EG157">
        <v>4</v>
      </c>
      <c r="EH157">
        <v>0</v>
      </c>
      <c r="EI157">
        <v>0</v>
      </c>
      <c r="EJ157">
        <v>0.5</v>
      </c>
      <c r="EK157">
        <v>0</v>
      </c>
      <c r="EL157">
        <v>1</v>
      </c>
      <c r="EM157">
        <v>3.5710000000000002</v>
      </c>
      <c r="EN157">
        <v>0.51900000000000002</v>
      </c>
      <c r="EO157">
        <v>0</v>
      </c>
      <c r="EP157">
        <v>0</v>
      </c>
      <c r="EQ157">
        <v>58.28</v>
      </c>
      <c r="ER157">
        <v>6.5679999999999996</v>
      </c>
      <c r="ES157">
        <v>3.5430000000000001</v>
      </c>
      <c r="ET157">
        <v>2302943</v>
      </c>
      <c r="EU157">
        <v>46.56</v>
      </c>
      <c r="EV157">
        <v>50</v>
      </c>
      <c r="EW157">
        <v>1</v>
      </c>
      <c r="EX157">
        <v>0</v>
      </c>
      <c r="EY157">
        <v>0.75900000000000001</v>
      </c>
      <c r="EZ157">
        <v>5.88</v>
      </c>
      <c r="FA157">
        <v>12.2</v>
      </c>
      <c r="FB157">
        <v>2.0070000000000001</v>
      </c>
      <c r="FC157">
        <v>2.0880000000000001</v>
      </c>
      <c r="FD157">
        <v>2.2400000000000002</v>
      </c>
      <c r="FE157">
        <v>612800</v>
      </c>
      <c r="FF157">
        <v>7.9240000000000004</v>
      </c>
      <c r="FG157">
        <v>1.1299999999999999</v>
      </c>
      <c r="FH157">
        <v>45.145000000000003</v>
      </c>
      <c r="FI157">
        <v>2.2389999999999999</v>
      </c>
      <c r="FJ157">
        <v>1.9510000000000001</v>
      </c>
      <c r="FK157">
        <v>2000003</v>
      </c>
      <c r="FL157">
        <v>13.2</v>
      </c>
      <c r="FM157">
        <v>609938</v>
      </c>
      <c r="FN157">
        <v>66607</v>
      </c>
      <c r="FO157">
        <v>35.9</v>
      </c>
      <c r="FP157">
        <v>8.6999999999999993</v>
      </c>
      <c r="FQ157">
        <v>0.1</v>
      </c>
      <c r="FR157">
        <v>4.4510680000000002</v>
      </c>
      <c r="FS157">
        <v>4.4480000000000004</v>
      </c>
      <c r="FT157">
        <v>3.4060000000000001</v>
      </c>
      <c r="FU157">
        <v>4.6239999999999997</v>
      </c>
      <c r="FV157">
        <v>3.41</v>
      </c>
      <c r="FW157" s="4">
        <v>4.8879999999999999</v>
      </c>
      <c r="FX157" s="4">
        <v>15</v>
      </c>
      <c r="FY157" s="4">
        <v>0</v>
      </c>
      <c r="FZ157" s="6">
        <v>47.08</v>
      </c>
      <c r="GA157" s="7">
        <f t="shared" si="14"/>
        <v>-0.74938561249304403</v>
      </c>
      <c r="GB157" s="7">
        <f t="shared" si="15"/>
        <v>-38.92901234567907</v>
      </c>
      <c r="GC157" s="6">
        <v>146</v>
      </c>
      <c r="GD157" s="6">
        <v>2.7770000000000001</v>
      </c>
      <c r="GE157" s="6">
        <v>39</v>
      </c>
      <c r="GF157" s="4">
        <v>280</v>
      </c>
      <c r="GG157" s="4">
        <v>2.6</v>
      </c>
      <c r="GH157">
        <v>0</v>
      </c>
      <c r="GI157">
        <v>8.8000000000000007</v>
      </c>
      <c r="GJ157">
        <v>25.7</v>
      </c>
      <c r="GK157">
        <v>65.5</v>
      </c>
      <c r="GL157">
        <v>8.6999999999999993</v>
      </c>
      <c r="GM157">
        <v>6</v>
      </c>
      <c r="GN157">
        <v>78785548</v>
      </c>
      <c r="GO157">
        <v>1.2350000000000001</v>
      </c>
      <c r="GP157">
        <v>12.4</v>
      </c>
      <c r="GR157">
        <v>2</v>
      </c>
      <c r="GS157">
        <v>5.4851099999999997</v>
      </c>
      <c r="GT157">
        <v>5.92258</v>
      </c>
      <c r="GU157" s="1">
        <v>70700000</v>
      </c>
      <c r="GV157">
        <v>73.900000000000006</v>
      </c>
      <c r="GW157">
        <v>17.11</v>
      </c>
      <c r="GX157">
        <v>0.73</v>
      </c>
      <c r="GY157">
        <v>734.9</v>
      </c>
      <c r="GZ157">
        <v>9942</v>
      </c>
      <c r="HA157">
        <v>991.7</v>
      </c>
      <c r="HB157">
        <v>0.40500000000000003</v>
      </c>
      <c r="HC157">
        <v>1</v>
      </c>
      <c r="HD157">
        <v>88.7</v>
      </c>
      <c r="HE157">
        <v>100</v>
      </c>
      <c r="HG157">
        <v>701</v>
      </c>
      <c r="HH157">
        <v>76</v>
      </c>
      <c r="HI157">
        <v>5.5</v>
      </c>
      <c r="HJ157">
        <v>5.5</v>
      </c>
      <c r="HK157">
        <v>71</v>
      </c>
      <c r="HL157">
        <v>44</v>
      </c>
      <c r="HM157">
        <v>22.3</v>
      </c>
      <c r="HN157">
        <v>28.253620000000002</v>
      </c>
      <c r="HO157">
        <v>28.88692</v>
      </c>
      <c r="HP157" t="s">
        <v>345</v>
      </c>
      <c r="HQ157" t="s">
        <v>513</v>
      </c>
      <c r="HR157" t="s">
        <v>270</v>
      </c>
      <c r="HS157" t="s">
        <v>273</v>
      </c>
      <c r="HT157" t="s">
        <v>282</v>
      </c>
      <c r="HU157" t="s">
        <v>282</v>
      </c>
      <c r="HV157" t="s">
        <v>283</v>
      </c>
      <c r="HW157" t="s">
        <v>514</v>
      </c>
      <c r="HX157" t="s">
        <v>285</v>
      </c>
      <c r="HY157" s="2">
        <v>0.1</v>
      </c>
      <c r="HZ157" t="s">
        <v>293</v>
      </c>
      <c r="IA157" t="s">
        <v>293</v>
      </c>
      <c r="IB157" t="s">
        <v>293</v>
      </c>
      <c r="IC157" t="s">
        <v>287</v>
      </c>
      <c r="ID157" t="s">
        <v>342</v>
      </c>
      <c r="IE157" t="s">
        <v>342</v>
      </c>
      <c r="IF157" t="s">
        <v>288</v>
      </c>
      <c r="IG157" t="s">
        <v>290</v>
      </c>
      <c r="IH157" t="s">
        <v>331</v>
      </c>
      <c r="II157" t="s">
        <v>330</v>
      </c>
      <c r="IJ157" t="s">
        <v>276</v>
      </c>
      <c r="IK157" t="s">
        <v>291</v>
      </c>
      <c r="IL157" t="s">
        <v>276</v>
      </c>
      <c r="IM157" t="s">
        <v>276</v>
      </c>
      <c r="IN157" t="s">
        <v>276</v>
      </c>
      <c r="IO157" t="s">
        <v>290</v>
      </c>
      <c r="IP157" t="s">
        <v>311</v>
      </c>
      <c r="IQ157" t="s">
        <v>293</v>
      </c>
      <c r="IR157" t="s">
        <v>515</v>
      </c>
      <c r="IS157" t="s">
        <v>323</v>
      </c>
      <c r="IT157" t="s">
        <v>363</v>
      </c>
      <c r="IU157" t="s">
        <v>293</v>
      </c>
      <c r="IV157" t="s">
        <v>290</v>
      </c>
      <c r="IW157" t="s">
        <v>324</v>
      </c>
      <c r="IX157" t="s">
        <v>380</v>
      </c>
      <c r="IY157" t="s">
        <v>325</v>
      </c>
      <c r="IZ157" t="s">
        <v>278</v>
      </c>
      <c r="JA157" t="s">
        <v>414</v>
      </c>
      <c r="JB157" t="s">
        <v>874</v>
      </c>
      <c r="JC157" t="s">
        <v>279</v>
      </c>
      <c r="JD157" s="6" t="s">
        <v>335</v>
      </c>
      <c r="JE157" s="6" t="s">
        <v>336</v>
      </c>
      <c r="JF157" s="6" t="s">
        <v>369</v>
      </c>
      <c r="JG157" s="6" t="s">
        <v>283</v>
      </c>
      <c r="JH157" s="6" t="s">
        <v>512</v>
      </c>
      <c r="JI157" s="6" t="s">
        <v>302</v>
      </c>
      <c r="JJ157" s="6" t="s">
        <v>331</v>
      </c>
      <c r="JK157"/>
    </row>
    <row r="158" spans="1:271" x14ac:dyDescent="0.35">
      <c r="A158" t="s">
        <v>620</v>
      </c>
      <c r="B158">
        <v>795</v>
      </c>
      <c r="C158">
        <v>160</v>
      </c>
      <c r="D158">
        <v>1.83</v>
      </c>
      <c r="E158">
        <v>71.63</v>
      </c>
      <c r="F158">
        <v>65.569999999999993</v>
      </c>
      <c r="G158">
        <v>212</v>
      </c>
      <c r="H158">
        <v>377</v>
      </c>
      <c r="I158">
        <v>98.8</v>
      </c>
      <c r="J158">
        <v>197700</v>
      </c>
      <c r="K158">
        <v>27.5</v>
      </c>
      <c r="L158">
        <v>68.400000000000006</v>
      </c>
      <c r="M158">
        <v>4.0999999999999996</v>
      </c>
      <c r="N158">
        <v>2.6</v>
      </c>
      <c r="O158">
        <v>2.16</v>
      </c>
      <c r="P158">
        <v>4</v>
      </c>
      <c r="Q158">
        <v>8.6110000000000007</v>
      </c>
      <c r="R158">
        <v>9</v>
      </c>
      <c r="S158">
        <v>9.3330000000000002</v>
      </c>
      <c r="T158">
        <v>9</v>
      </c>
      <c r="U158">
        <v>6.3330000000000002</v>
      </c>
      <c r="V158">
        <v>6</v>
      </c>
      <c r="Y158">
        <v>1.4</v>
      </c>
      <c r="AB158">
        <v>0.66900000000000004</v>
      </c>
      <c r="AC158">
        <v>0.64200000000000002</v>
      </c>
      <c r="AD158">
        <v>0</v>
      </c>
      <c r="AE158">
        <v>24.7</v>
      </c>
      <c r="AF158">
        <v>103.2</v>
      </c>
      <c r="AG158">
        <v>103.2</v>
      </c>
      <c r="AH158">
        <v>5.2</v>
      </c>
      <c r="AI158">
        <v>6.3</v>
      </c>
      <c r="AJ158">
        <v>3.7</v>
      </c>
      <c r="AK158">
        <v>49.5</v>
      </c>
      <c r="AL158">
        <v>45.376539999999999</v>
      </c>
      <c r="AM158">
        <v>46.58</v>
      </c>
      <c r="AN158">
        <v>55.6</v>
      </c>
      <c r="AO158">
        <v>55.6</v>
      </c>
      <c r="AP158">
        <v>0.35499999999999998</v>
      </c>
      <c r="AS158">
        <v>227</v>
      </c>
      <c r="AT158">
        <v>68.52</v>
      </c>
      <c r="AW158">
        <v>63</v>
      </c>
      <c r="AX158">
        <v>0</v>
      </c>
      <c r="AY158">
        <v>9</v>
      </c>
      <c r="AZ158">
        <v>11.82</v>
      </c>
      <c r="BB158">
        <v>1</v>
      </c>
      <c r="BC158">
        <v>0</v>
      </c>
      <c r="BD158">
        <v>0.39200000000000002</v>
      </c>
      <c r="BE158">
        <v>30</v>
      </c>
      <c r="BF158">
        <v>18</v>
      </c>
      <c r="BG158">
        <v>10</v>
      </c>
      <c r="BH158">
        <v>90.2</v>
      </c>
      <c r="BI158">
        <v>94.7</v>
      </c>
      <c r="BK158">
        <v>30</v>
      </c>
      <c r="BL158">
        <v>62.8</v>
      </c>
      <c r="BM158">
        <v>10</v>
      </c>
      <c r="BN158">
        <v>79.2</v>
      </c>
      <c r="BO158">
        <v>42.5</v>
      </c>
      <c r="BP158">
        <v>33.4</v>
      </c>
      <c r="BQ158">
        <v>0.16</v>
      </c>
      <c r="BR158">
        <v>6641</v>
      </c>
      <c r="BS158">
        <v>2</v>
      </c>
      <c r="BT158">
        <v>40.799999999999997</v>
      </c>
      <c r="BU158">
        <v>3</v>
      </c>
      <c r="BV158">
        <v>40.799999999999997</v>
      </c>
      <c r="BW158">
        <v>40.799999999999997</v>
      </c>
      <c r="BX158">
        <v>1978</v>
      </c>
      <c r="BY158">
        <v>-9</v>
      </c>
      <c r="BZ158">
        <v>0</v>
      </c>
      <c r="CB158">
        <v>1150</v>
      </c>
      <c r="CC158">
        <v>1.5</v>
      </c>
      <c r="CL158">
        <v>16.8</v>
      </c>
      <c r="CM158">
        <v>1927</v>
      </c>
      <c r="CN158">
        <v>0</v>
      </c>
      <c r="CO158">
        <v>0</v>
      </c>
      <c r="CP158">
        <v>171</v>
      </c>
      <c r="CQ158">
        <v>3.9E-2</v>
      </c>
      <c r="CR158">
        <v>0.154</v>
      </c>
      <c r="CS158">
        <v>9.6000000000000002E-2</v>
      </c>
      <c r="CT158">
        <v>0.33600000000000002</v>
      </c>
      <c r="CU158">
        <v>0.17699999999999999</v>
      </c>
      <c r="CV158">
        <v>6.4000000000000001E-2</v>
      </c>
      <c r="CW158">
        <v>0</v>
      </c>
      <c r="CX158">
        <v>0</v>
      </c>
      <c r="CY158">
        <v>0.39800000000000002</v>
      </c>
      <c r="CZ158">
        <v>0.23300000000000001</v>
      </c>
      <c r="DE158">
        <v>0</v>
      </c>
      <c r="DF158">
        <v>0</v>
      </c>
      <c r="DG158">
        <v>0</v>
      </c>
      <c r="DH158">
        <v>1</v>
      </c>
      <c r="DI158">
        <v>0</v>
      </c>
      <c r="DJ158">
        <v>0</v>
      </c>
      <c r="DK158">
        <v>0</v>
      </c>
      <c r="DL158">
        <v>1</v>
      </c>
      <c r="DM158">
        <v>2</v>
      </c>
      <c r="DN158">
        <v>0</v>
      </c>
      <c r="DO158">
        <v>0</v>
      </c>
      <c r="DP158">
        <v>0</v>
      </c>
      <c r="DQ158" s="4">
        <v>0</v>
      </c>
      <c r="DR158" s="4">
        <v>37.499000000000002</v>
      </c>
      <c r="DS158" s="4">
        <v>9</v>
      </c>
      <c r="DT158">
        <v>4.13</v>
      </c>
      <c r="DU158" s="4">
        <v>5.47</v>
      </c>
      <c r="DV158" s="4">
        <v>0.59</v>
      </c>
      <c r="DW158" s="4">
        <v>31</v>
      </c>
      <c r="DX158" s="4">
        <v>5.3</v>
      </c>
      <c r="DY158" s="4">
        <v>5.0999999999999996</v>
      </c>
      <c r="DZ158" s="4">
        <v>8.5</v>
      </c>
      <c r="EA158" s="4">
        <v>4.2</v>
      </c>
      <c r="EB158">
        <v>0.5</v>
      </c>
      <c r="EF158">
        <v>3</v>
      </c>
      <c r="EG158">
        <v>3</v>
      </c>
      <c r="EH158">
        <v>0</v>
      </c>
      <c r="EI158">
        <v>1</v>
      </c>
      <c r="EK158">
        <v>1</v>
      </c>
      <c r="EL158">
        <v>1</v>
      </c>
      <c r="EN158">
        <v>7.9000000000000001E-2</v>
      </c>
      <c r="EO158">
        <v>0</v>
      </c>
      <c r="EP158">
        <v>0</v>
      </c>
      <c r="ER158">
        <v>2.25</v>
      </c>
      <c r="ES158">
        <v>559.43100000000004</v>
      </c>
      <c r="ET158" s="1">
        <v>11400000</v>
      </c>
      <c r="EU158">
        <v>79.14</v>
      </c>
      <c r="EV158">
        <v>17</v>
      </c>
      <c r="EY158">
        <v>0.68200000000000005</v>
      </c>
      <c r="EZ158">
        <v>0</v>
      </c>
      <c r="FA158">
        <v>7.9</v>
      </c>
      <c r="FB158">
        <v>1.8049999999999999</v>
      </c>
      <c r="FC158">
        <v>2.1179999999999999</v>
      </c>
      <c r="FD158">
        <v>0.95499999999999996</v>
      </c>
      <c r="FE158">
        <v>22000</v>
      </c>
      <c r="FF158">
        <v>0</v>
      </c>
      <c r="FJ158">
        <v>4.1189999999999998</v>
      </c>
      <c r="FK158">
        <v>-25001</v>
      </c>
      <c r="FL158">
        <v>46.2</v>
      </c>
      <c r="FM158">
        <v>45</v>
      </c>
      <c r="FN158">
        <v>517</v>
      </c>
      <c r="FP158">
        <v>10.7</v>
      </c>
      <c r="FW158" s="4">
        <v>5.3920000000000003</v>
      </c>
      <c r="FX158" s="4">
        <v>13</v>
      </c>
      <c r="FY158" s="4">
        <v>0</v>
      </c>
      <c r="FZ158" s="6">
        <v>117.65</v>
      </c>
      <c r="GA158" s="7">
        <f t="shared" si="14"/>
        <v>0.60909073938655878</v>
      </c>
      <c r="GB158" s="7">
        <f t="shared" si="15"/>
        <v>31.640987654320938</v>
      </c>
      <c r="GC158" s="6">
        <v>119</v>
      </c>
      <c r="GD158" s="6">
        <v>2.0270000000000001</v>
      </c>
      <c r="GF158" s="4">
        <v>583</v>
      </c>
      <c r="GG158" s="4">
        <v>12.8</v>
      </c>
      <c r="GH158">
        <v>9</v>
      </c>
      <c r="GI158">
        <v>10.199999999999999</v>
      </c>
      <c r="GJ158">
        <v>30</v>
      </c>
      <c r="GK158">
        <v>59.8</v>
      </c>
      <c r="GL158">
        <v>12</v>
      </c>
      <c r="GM158">
        <v>7.3</v>
      </c>
      <c r="GN158">
        <v>4997503</v>
      </c>
      <c r="GO158">
        <v>1.1379999999999999</v>
      </c>
      <c r="GP158">
        <v>60</v>
      </c>
      <c r="GS158">
        <v>4.6252690000000003</v>
      </c>
      <c r="GT158">
        <v>4.4798099999999996</v>
      </c>
      <c r="GU158">
        <v>4863500</v>
      </c>
      <c r="GV158">
        <v>5</v>
      </c>
      <c r="GW158">
        <v>30</v>
      </c>
      <c r="GY158">
        <v>15.3</v>
      </c>
      <c r="GZ158">
        <v>3039</v>
      </c>
      <c r="HA158">
        <v>33.4</v>
      </c>
      <c r="HB158">
        <v>0.64700000000000002</v>
      </c>
      <c r="HC158">
        <v>0</v>
      </c>
      <c r="HD158">
        <v>99.5</v>
      </c>
      <c r="HE158">
        <v>14</v>
      </c>
      <c r="HF158">
        <v>9</v>
      </c>
      <c r="HG158">
        <v>1100</v>
      </c>
      <c r="HH158">
        <v>85</v>
      </c>
      <c r="HI158">
        <v>7.2</v>
      </c>
      <c r="HJ158">
        <v>7.3</v>
      </c>
      <c r="HL158">
        <v>78</v>
      </c>
      <c r="HN158">
        <v>33.808900000000001</v>
      </c>
      <c r="HO158">
        <v>30.920970000000001</v>
      </c>
      <c r="HP158" t="s">
        <v>345</v>
      </c>
      <c r="HQ158" t="s">
        <v>621</v>
      </c>
      <c r="HR158" t="s">
        <v>411</v>
      </c>
      <c r="HS158" t="s">
        <v>282</v>
      </c>
      <c r="HT158" t="s">
        <v>282</v>
      </c>
      <c r="HU158" t="s">
        <v>273</v>
      </c>
      <c r="HV158" t="s">
        <v>283</v>
      </c>
      <c r="HW158" t="s">
        <v>284</v>
      </c>
      <c r="HX158" t="s">
        <v>421</v>
      </c>
      <c r="HY158" t="s">
        <v>286</v>
      </c>
      <c r="HZ158" t="s">
        <v>275</v>
      </c>
      <c r="IA158" t="s">
        <v>275</v>
      </c>
      <c r="IB158" t="s">
        <v>275</v>
      </c>
      <c r="IC158" t="s">
        <v>349</v>
      </c>
      <c r="IF158" t="s">
        <v>288</v>
      </c>
      <c r="IG158" t="s">
        <v>290</v>
      </c>
      <c r="IH158" t="s">
        <v>331</v>
      </c>
      <c r="II158" t="s">
        <v>290</v>
      </c>
      <c r="IJ158" t="s">
        <v>290</v>
      </c>
      <c r="IK158" t="s">
        <v>291</v>
      </c>
      <c r="IL158" t="s">
        <v>290</v>
      </c>
      <c r="IM158" t="s">
        <v>277</v>
      </c>
      <c r="IN158" t="s">
        <v>290</v>
      </c>
      <c r="IP158" t="s">
        <v>292</v>
      </c>
      <c r="IQ158" t="s">
        <v>293</v>
      </c>
      <c r="IR158" t="s">
        <v>622</v>
      </c>
      <c r="IS158" t="s">
        <v>288</v>
      </c>
      <c r="IU158" t="s">
        <v>275</v>
      </c>
      <c r="IW158" t="s">
        <v>297</v>
      </c>
      <c r="IY158" t="s">
        <v>325</v>
      </c>
      <c r="IZ158" t="s">
        <v>278</v>
      </c>
      <c r="JB158" t="s">
        <v>875</v>
      </c>
      <c r="JC158" t="s">
        <v>299</v>
      </c>
      <c r="JD158" s="6" t="s">
        <v>326</v>
      </c>
      <c r="JE158" s="6" t="s">
        <v>296</v>
      </c>
      <c r="JF158" s="6" t="s">
        <v>301</v>
      </c>
      <c r="JG158" s="6" t="s">
        <v>283</v>
      </c>
      <c r="JH158" s="6" t="s">
        <v>620</v>
      </c>
      <c r="JJ158" s="6" t="s">
        <v>276</v>
      </c>
      <c r="JK158"/>
    </row>
    <row r="159" spans="1:271" x14ac:dyDescent="0.35">
      <c r="A159" t="s">
        <v>605</v>
      </c>
      <c r="B159">
        <v>800</v>
      </c>
      <c r="C159">
        <v>96</v>
      </c>
      <c r="D159">
        <v>5.22</v>
      </c>
      <c r="E159">
        <v>54.33</v>
      </c>
      <c r="F159">
        <v>52.17</v>
      </c>
      <c r="G159">
        <v>424</v>
      </c>
      <c r="H159">
        <v>451</v>
      </c>
      <c r="I159">
        <v>66.8</v>
      </c>
      <c r="J159">
        <v>0</v>
      </c>
      <c r="K159">
        <v>49.9</v>
      </c>
      <c r="L159">
        <v>48.1</v>
      </c>
      <c r="M159">
        <v>2.1</v>
      </c>
      <c r="N159">
        <v>3.3</v>
      </c>
      <c r="O159">
        <v>6.69</v>
      </c>
      <c r="P159">
        <v>7.1</v>
      </c>
      <c r="Q159">
        <v>3.8889999999999998</v>
      </c>
      <c r="R159">
        <v>4</v>
      </c>
      <c r="S159">
        <v>1.333</v>
      </c>
      <c r="T159">
        <v>1</v>
      </c>
      <c r="U159">
        <v>0</v>
      </c>
      <c r="V159">
        <v>0</v>
      </c>
      <c r="W159">
        <v>3.8</v>
      </c>
      <c r="X159">
        <v>3.2</v>
      </c>
      <c r="Y159">
        <v>1.6</v>
      </c>
      <c r="Z159">
        <v>2.2999999999999998</v>
      </c>
      <c r="AA159">
        <v>0.4</v>
      </c>
      <c r="AB159">
        <v>0.42199999999999999</v>
      </c>
      <c r="AC159">
        <v>0.38</v>
      </c>
      <c r="AD159">
        <v>4</v>
      </c>
      <c r="AE159">
        <v>15.6</v>
      </c>
      <c r="AF159">
        <v>101.7</v>
      </c>
      <c r="AG159">
        <v>101.4</v>
      </c>
      <c r="AH159">
        <v>33.799999999999997</v>
      </c>
      <c r="AI159">
        <v>60.8</v>
      </c>
      <c r="AJ159">
        <v>17.7</v>
      </c>
      <c r="AK159">
        <v>13.3</v>
      </c>
      <c r="AL159">
        <v>15.288399999999999</v>
      </c>
      <c r="AM159">
        <v>12.74</v>
      </c>
      <c r="AN159">
        <v>83</v>
      </c>
      <c r="AO159">
        <v>81.8</v>
      </c>
      <c r="AP159">
        <v>0.22900000000000001</v>
      </c>
      <c r="AQ159">
        <v>0.71499999999999997</v>
      </c>
      <c r="AR159">
        <v>109</v>
      </c>
      <c r="AS159">
        <v>230</v>
      </c>
      <c r="AT159">
        <v>53.24</v>
      </c>
      <c r="AU159">
        <v>20.399999999999999</v>
      </c>
      <c r="AV159">
        <v>70.747</v>
      </c>
      <c r="AW159">
        <v>40.799999999999997</v>
      </c>
      <c r="AX159">
        <v>1</v>
      </c>
      <c r="AY159">
        <v>7</v>
      </c>
      <c r="AZ159">
        <v>36.878999999999998</v>
      </c>
      <c r="BB159">
        <v>3.5</v>
      </c>
      <c r="BC159">
        <v>5</v>
      </c>
      <c r="BD159">
        <v>0.93</v>
      </c>
      <c r="BE159">
        <v>57</v>
      </c>
      <c r="BF159">
        <v>26</v>
      </c>
      <c r="BG159">
        <v>60</v>
      </c>
      <c r="BH159">
        <v>80.5</v>
      </c>
      <c r="BI159">
        <v>85.5</v>
      </c>
      <c r="BJ159">
        <v>45</v>
      </c>
      <c r="BK159">
        <v>88.1</v>
      </c>
      <c r="BL159">
        <v>78.099999999999994</v>
      </c>
      <c r="BM159">
        <v>30</v>
      </c>
      <c r="BN159">
        <v>72.099999999999994</v>
      </c>
      <c r="BO159">
        <v>62.2</v>
      </c>
      <c r="BP159">
        <v>36.9</v>
      </c>
      <c r="BQ159">
        <v>2.4E-2</v>
      </c>
      <c r="BR159">
        <v>1165</v>
      </c>
      <c r="BS159">
        <v>1</v>
      </c>
      <c r="BT159">
        <v>43</v>
      </c>
      <c r="BU159">
        <v>3</v>
      </c>
      <c r="BV159">
        <v>45.7</v>
      </c>
      <c r="BW159">
        <v>42.6</v>
      </c>
      <c r="BX159">
        <v>1991</v>
      </c>
      <c r="BY159">
        <v>-1</v>
      </c>
      <c r="BZ159">
        <v>0</v>
      </c>
      <c r="CA159">
        <v>3.9</v>
      </c>
      <c r="CB159">
        <v>6150</v>
      </c>
      <c r="CC159">
        <v>7.9</v>
      </c>
      <c r="CD159">
        <v>31.1</v>
      </c>
      <c r="CE159">
        <v>23</v>
      </c>
      <c r="CF159">
        <v>5.0999999999999996</v>
      </c>
      <c r="CH159">
        <v>56.66</v>
      </c>
      <c r="CL159">
        <v>35</v>
      </c>
      <c r="CM159">
        <v>1962</v>
      </c>
      <c r="CN159">
        <v>0</v>
      </c>
      <c r="CO159">
        <v>0</v>
      </c>
      <c r="CP159">
        <v>113</v>
      </c>
      <c r="CQ159">
        <v>0.27500000000000002</v>
      </c>
      <c r="CR159">
        <v>0.34200000000000003</v>
      </c>
      <c r="CS159">
        <v>0.67</v>
      </c>
      <c r="CT159">
        <v>0.499</v>
      </c>
      <c r="CU159">
        <v>0.53400000000000003</v>
      </c>
      <c r="CV159">
        <v>0.66</v>
      </c>
      <c r="CW159">
        <v>6</v>
      </c>
      <c r="CX159">
        <v>4</v>
      </c>
      <c r="CY159">
        <v>0.92300000000000004</v>
      </c>
      <c r="CZ159">
        <v>0.63300000000000001</v>
      </c>
      <c r="DA159">
        <v>4.5060000000000002</v>
      </c>
      <c r="DB159">
        <v>6.3380000000000001</v>
      </c>
      <c r="DC159">
        <v>29.152999999999999</v>
      </c>
      <c r="DD159">
        <v>12.086</v>
      </c>
      <c r="DE159">
        <v>0</v>
      </c>
      <c r="DF159">
        <v>0</v>
      </c>
      <c r="DG159">
        <v>2</v>
      </c>
      <c r="DH159">
        <v>2</v>
      </c>
      <c r="DI159">
        <v>1</v>
      </c>
      <c r="DJ159">
        <v>1</v>
      </c>
      <c r="DK159">
        <v>1</v>
      </c>
      <c r="DL159">
        <v>0</v>
      </c>
      <c r="DM159">
        <v>3</v>
      </c>
      <c r="DN159">
        <v>0</v>
      </c>
      <c r="DO159">
        <v>1</v>
      </c>
      <c r="DP159">
        <v>0</v>
      </c>
      <c r="DQ159" s="4">
        <v>0</v>
      </c>
      <c r="DR159" s="4">
        <v>21.891999999999999</v>
      </c>
      <c r="DS159" s="4">
        <v>0.1</v>
      </c>
      <c r="DT159">
        <v>0.08</v>
      </c>
      <c r="DU159" s="4">
        <v>1.24</v>
      </c>
      <c r="DV159" s="4">
        <v>6.18</v>
      </c>
      <c r="DW159" s="4">
        <v>63</v>
      </c>
      <c r="DX159" s="4">
        <v>7.3</v>
      </c>
      <c r="DY159" s="4">
        <v>6.9</v>
      </c>
      <c r="DZ159" s="4">
        <v>7.6</v>
      </c>
      <c r="EA159" s="4">
        <v>8.6999999999999993</v>
      </c>
      <c r="EB159">
        <v>3.92</v>
      </c>
      <c r="EC159">
        <v>4.7039999999999997</v>
      </c>
      <c r="ED159">
        <v>0.57999999999999996</v>
      </c>
      <c r="EE159">
        <v>0.69199999999999995</v>
      </c>
      <c r="EF159">
        <v>3</v>
      </c>
      <c r="EG159">
        <v>3</v>
      </c>
      <c r="EH159">
        <v>0</v>
      </c>
      <c r="EI159">
        <v>1</v>
      </c>
      <c r="EJ159">
        <v>0.44400000000000001</v>
      </c>
      <c r="EK159">
        <v>1</v>
      </c>
      <c r="EL159">
        <v>0</v>
      </c>
      <c r="EM159">
        <v>4.6230000000000002</v>
      </c>
      <c r="EN159">
        <v>0.45300000000000001</v>
      </c>
      <c r="EO159">
        <v>0</v>
      </c>
      <c r="EP159">
        <v>1</v>
      </c>
      <c r="ES159">
        <v>0</v>
      </c>
      <c r="ET159">
        <v>0</v>
      </c>
      <c r="EU159">
        <v>31.69</v>
      </c>
      <c r="EV159">
        <v>26</v>
      </c>
      <c r="EW159">
        <v>0</v>
      </c>
      <c r="EX159">
        <v>2</v>
      </c>
      <c r="EY159">
        <v>0.47839999999999999</v>
      </c>
      <c r="EZ159">
        <v>2.76</v>
      </c>
      <c r="FA159">
        <v>11</v>
      </c>
      <c r="FB159">
        <v>1.8089999999999999</v>
      </c>
      <c r="FC159">
        <v>1.8160000000000001</v>
      </c>
      <c r="FD159">
        <v>0.32100000000000001</v>
      </c>
      <c r="FE159">
        <v>46800</v>
      </c>
      <c r="FG159">
        <v>1.17</v>
      </c>
      <c r="FH159">
        <v>33.212000000000003</v>
      </c>
      <c r="FI159">
        <v>1.2450000000000001</v>
      </c>
      <c r="FJ159">
        <v>1.95</v>
      </c>
      <c r="FK159">
        <v>-150000</v>
      </c>
      <c r="FL159">
        <v>41.6</v>
      </c>
      <c r="FM159">
        <v>220555</v>
      </c>
      <c r="FN159">
        <v>8177</v>
      </c>
      <c r="FO159">
        <v>80.2</v>
      </c>
      <c r="FP159">
        <v>4.2</v>
      </c>
      <c r="FQ159">
        <v>7.2</v>
      </c>
      <c r="FR159">
        <v>3.4487899999999998</v>
      </c>
      <c r="FS159">
        <v>2.8969999999999998</v>
      </c>
      <c r="FT159">
        <v>3.1240000000000001</v>
      </c>
      <c r="FU159">
        <v>4.1399999999999997</v>
      </c>
      <c r="FV159">
        <v>3.5019999999999998</v>
      </c>
      <c r="FW159" s="4">
        <v>3.71</v>
      </c>
      <c r="FX159" s="4">
        <v>12</v>
      </c>
      <c r="FY159" s="4">
        <v>1</v>
      </c>
      <c r="FZ159" s="6">
        <v>45.34</v>
      </c>
      <c r="GA159" s="7">
        <f t="shared" si="14"/>
        <v>-0.78288070746641092</v>
      </c>
      <c r="GB159" s="7">
        <f t="shared" si="15"/>
        <v>-40.669012345679064</v>
      </c>
      <c r="GC159" s="6">
        <v>105</v>
      </c>
      <c r="GD159" s="6">
        <v>2.1819999999999999</v>
      </c>
      <c r="GE159" s="6">
        <v>58</v>
      </c>
      <c r="GF159" s="4">
        <v>120</v>
      </c>
      <c r="GG159" s="4">
        <v>10.7</v>
      </c>
      <c r="GH159">
        <v>2</v>
      </c>
      <c r="GI159">
        <v>23.6</v>
      </c>
      <c r="GJ159">
        <v>24.5</v>
      </c>
      <c r="GK159">
        <v>51.9</v>
      </c>
      <c r="GL159">
        <v>9.4</v>
      </c>
      <c r="GM159">
        <v>6</v>
      </c>
      <c r="GN159">
        <v>34612250</v>
      </c>
      <c r="GO159">
        <v>3.5760000000000001</v>
      </c>
      <c r="GS159">
        <v>2.4275790000000002</v>
      </c>
      <c r="GT159">
        <v>1.84592</v>
      </c>
      <c r="GU159" s="1">
        <v>25300000</v>
      </c>
      <c r="GV159">
        <v>31.7</v>
      </c>
      <c r="GW159">
        <v>35</v>
      </c>
      <c r="GX159">
        <v>0.34</v>
      </c>
      <c r="GY159">
        <v>14.3</v>
      </c>
      <c r="GZ159">
        <v>453</v>
      </c>
      <c r="HA159">
        <v>36.9</v>
      </c>
      <c r="HB159">
        <v>0.32100000000000001</v>
      </c>
      <c r="HC159">
        <v>0</v>
      </c>
      <c r="HD159">
        <v>74.599999999999994</v>
      </c>
      <c r="HE159">
        <v>100</v>
      </c>
      <c r="HG159">
        <v>786</v>
      </c>
      <c r="HH159">
        <v>64</v>
      </c>
      <c r="HI159">
        <v>4.5</v>
      </c>
      <c r="HJ159">
        <v>4.7</v>
      </c>
      <c r="HK159">
        <v>53</v>
      </c>
      <c r="HL159">
        <v>35</v>
      </c>
      <c r="HM159">
        <v>11</v>
      </c>
      <c r="HN159">
        <v>49.766190000000002</v>
      </c>
      <c r="HO159">
        <v>50.496639999999999</v>
      </c>
      <c r="HP159" t="s">
        <v>404</v>
      </c>
      <c r="HQ159" t="s">
        <v>606</v>
      </c>
      <c r="HR159" t="s">
        <v>270</v>
      </c>
      <c r="HS159" t="s">
        <v>273</v>
      </c>
      <c r="HT159" t="s">
        <v>272</v>
      </c>
      <c r="HU159" t="s">
        <v>271</v>
      </c>
      <c r="HV159" t="s">
        <v>320</v>
      </c>
      <c r="HW159" t="s">
        <v>348</v>
      </c>
      <c r="HY159" t="s">
        <v>407</v>
      </c>
      <c r="HZ159" t="s">
        <v>275</v>
      </c>
      <c r="IA159" t="s">
        <v>275</v>
      </c>
      <c r="IB159" t="s">
        <v>275</v>
      </c>
      <c r="IC159" t="s">
        <v>349</v>
      </c>
      <c r="IF159" t="s">
        <v>288</v>
      </c>
      <c r="IG159" t="s">
        <v>276</v>
      </c>
      <c r="IH159" t="s">
        <v>276</v>
      </c>
      <c r="II159" t="s">
        <v>330</v>
      </c>
      <c r="IJ159" t="s">
        <v>290</v>
      </c>
      <c r="IK159" t="s">
        <v>290</v>
      </c>
      <c r="IL159" t="s">
        <v>290</v>
      </c>
      <c r="IM159" t="s">
        <v>290</v>
      </c>
      <c r="IN159" t="s">
        <v>290</v>
      </c>
      <c r="IP159" t="s">
        <v>292</v>
      </c>
      <c r="IQ159" t="s">
        <v>275</v>
      </c>
      <c r="IR159" t="s">
        <v>607</v>
      </c>
      <c r="IS159" t="s">
        <v>288</v>
      </c>
      <c r="IU159" t="s">
        <v>275</v>
      </c>
      <c r="IW159" t="s">
        <v>297</v>
      </c>
      <c r="IX159" t="s">
        <v>380</v>
      </c>
      <c r="IY159" t="s">
        <v>314</v>
      </c>
      <c r="JA159" t="s">
        <v>352</v>
      </c>
      <c r="JB159" t="s">
        <v>875</v>
      </c>
      <c r="JC159" t="s">
        <v>279</v>
      </c>
      <c r="JD159" s="6" t="s">
        <v>335</v>
      </c>
      <c r="JE159" s="6" t="s">
        <v>296</v>
      </c>
      <c r="JF159" s="6" t="s">
        <v>404</v>
      </c>
      <c r="JG159" s="6" t="s">
        <v>392</v>
      </c>
      <c r="JH159" s="6" t="s">
        <v>605</v>
      </c>
      <c r="JI159" s="6" t="s">
        <v>344</v>
      </c>
      <c r="JJ159" s="6" t="s">
        <v>276</v>
      </c>
      <c r="JK159"/>
    </row>
    <row r="160" spans="1:271" x14ac:dyDescent="0.35">
      <c r="A160" t="s">
        <v>706</v>
      </c>
      <c r="B160">
        <v>804</v>
      </c>
      <c r="C160">
        <v>92</v>
      </c>
      <c r="D160">
        <v>5.42</v>
      </c>
      <c r="E160">
        <v>74.75</v>
      </c>
      <c r="F160">
        <v>62.79</v>
      </c>
      <c r="G160">
        <v>151</v>
      </c>
      <c r="H160">
        <v>399</v>
      </c>
      <c r="I160">
        <v>99.4</v>
      </c>
      <c r="J160">
        <v>99930</v>
      </c>
      <c r="K160">
        <v>13.7</v>
      </c>
      <c r="L160">
        <v>70.8</v>
      </c>
      <c r="M160">
        <v>15.5</v>
      </c>
      <c r="N160">
        <v>-0.2</v>
      </c>
      <c r="O160">
        <v>1.28</v>
      </c>
      <c r="P160">
        <v>1.6</v>
      </c>
      <c r="Q160">
        <v>2.222</v>
      </c>
      <c r="R160">
        <v>2</v>
      </c>
      <c r="S160">
        <v>1.333</v>
      </c>
      <c r="T160">
        <v>1</v>
      </c>
      <c r="U160">
        <v>9</v>
      </c>
      <c r="V160">
        <v>9</v>
      </c>
      <c r="W160">
        <v>5.3</v>
      </c>
      <c r="X160">
        <v>5.3</v>
      </c>
      <c r="Y160">
        <v>4</v>
      </c>
      <c r="Z160">
        <v>2.7</v>
      </c>
      <c r="AA160">
        <v>0.9</v>
      </c>
      <c r="AB160">
        <v>0.71</v>
      </c>
      <c r="AC160">
        <v>0.69599999999999995</v>
      </c>
      <c r="AD160">
        <v>-3</v>
      </c>
      <c r="AE160">
        <v>39.5</v>
      </c>
      <c r="AF160">
        <v>105.5</v>
      </c>
      <c r="AG160">
        <v>105.1</v>
      </c>
      <c r="AH160">
        <v>45.4</v>
      </c>
      <c r="AI160">
        <v>40.200000000000003</v>
      </c>
      <c r="AJ160">
        <v>51.6</v>
      </c>
      <c r="AK160">
        <v>68.8</v>
      </c>
      <c r="AL160">
        <v>68.159760000000006</v>
      </c>
      <c r="AM160">
        <v>68.02</v>
      </c>
      <c r="AN160">
        <v>56.9</v>
      </c>
      <c r="AO160">
        <v>56.9</v>
      </c>
      <c r="AP160">
        <v>0.50900000000000001</v>
      </c>
      <c r="AQ160">
        <v>0.46300000000000002</v>
      </c>
      <c r="AR160">
        <v>44</v>
      </c>
      <c r="AS160">
        <v>231</v>
      </c>
      <c r="AT160">
        <v>68.58</v>
      </c>
      <c r="AU160">
        <v>38.4</v>
      </c>
      <c r="AV160">
        <v>36.023000000000003</v>
      </c>
      <c r="AW160">
        <v>63</v>
      </c>
      <c r="AX160">
        <v>6</v>
      </c>
      <c r="AY160">
        <v>9</v>
      </c>
      <c r="AZ160">
        <v>29.077999999999999</v>
      </c>
      <c r="BA160">
        <v>3</v>
      </c>
      <c r="BB160">
        <v>4.5</v>
      </c>
      <c r="BC160">
        <v>9</v>
      </c>
      <c r="BD160">
        <v>0.47399999999999998</v>
      </c>
      <c r="BE160">
        <v>38.700000000000003</v>
      </c>
      <c r="BF160">
        <v>25</v>
      </c>
      <c r="BG160">
        <v>30</v>
      </c>
      <c r="BH160">
        <v>77.900000000000006</v>
      </c>
      <c r="BI160">
        <v>41.1</v>
      </c>
      <c r="BJ160">
        <v>20</v>
      </c>
      <c r="BK160">
        <v>57.7</v>
      </c>
      <c r="BL160">
        <v>61.2</v>
      </c>
      <c r="BM160">
        <v>30</v>
      </c>
      <c r="BN160">
        <v>82.6</v>
      </c>
      <c r="BO160">
        <v>46.4</v>
      </c>
      <c r="BP160">
        <v>336.4</v>
      </c>
      <c r="BQ160">
        <v>8.5000000000000006E-2</v>
      </c>
      <c r="BR160">
        <v>7271</v>
      </c>
      <c r="BS160">
        <v>2</v>
      </c>
      <c r="BT160">
        <v>29</v>
      </c>
      <c r="BU160">
        <v>1</v>
      </c>
      <c r="BV160">
        <v>28.1</v>
      </c>
      <c r="BW160">
        <v>27.6</v>
      </c>
      <c r="BX160">
        <v>1971</v>
      </c>
      <c r="BY160">
        <v>6</v>
      </c>
      <c r="BZ160">
        <v>0</v>
      </c>
      <c r="CB160">
        <v>1294</v>
      </c>
      <c r="CC160">
        <v>10.5</v>
      </c>
      <c r="CD160">
        <v>19.5</v>
      </c>
      <c r="CE160">
        <v>125</v>
      </c>
      <c r="CF160">
        <v>3.2</v>
      </c>
      <c r="CG160">
        <v>62.73</v>
      </c>
      <c r="CH160">
        <v>66.599999999999994</v>
      </c>
      <c r="CI160">
        <v>5.3</v>
      </c>
      <c r="CJ160">
        <v>8.1999999999999993</v>
      </c>
      <c r="CK160">
        <v>9.4</v>
      </c>
      <c r="CL160">
        <v>9.4</v>
      </c>
      <c r="CM160">
        <v>1919</v>
      </c>
      <c r="CN160">
        <v>0</v>
      </c>
      <c r="CO160">
        <v>100</v>
      </c>
      <c r="CP160">
        <v>124</v>
      </c>
      <c r="CQ160">
        <v>0.224</v>
      </c>
      <c r="CR160">
        <v>0.36</v>
      </c>
      <c r="CS160">
        <v>0.498</v>
      </c>
      <c r="CT160">
        <v>0.47299999999999998</v>
      </c>
      <c r="CU160">
        <v>0.55100000000000005</v>
      </c>
      <c r="CV160">
        <v>0.80700000000000005</v>
      </c>
      <c r="CW160">
        <v>1</v>
      </c>
      <c r="CX160">
        <v>1</v>
      </c>
      <c r="CY160">
        <v>0.47399999999999998</v>
      </c>
      <c r="CZ160">
        <v>0.61599999999999999</v>
      </c>
      <c r="DA160">
        <v>11.287000000000001</v>
      </c>
      <c r="DB160">
        <v>11.395</v>
      </c>
      <c r="DC160">
        <v>2.149</v>
      </c>
      <c r="DD160">
        <v>0.629</v>
      </c>
      <c r="DE160">
        <v>1</v>
      </c>
      <c r="DF160">
        <v>1</v>
      </c>
      <c r="DG160">
        <v>2</v>
      </c>
      <c r="DH160">
        <v>2</v>
      </c>
      <c r="DI160">
        <v>0</v>
      </c>
      <c r="DJ160">
        <v>2</v>
      </c>
      <c r="DK160">
        <v>1</v>
      </c>
      <c r="DL160">
        <v>2</v>
      </c>
      <c r="DM160">
        <v>2</v>
      </c>
      <c r="DN160">
        <v>1</v>
      </c>
      <c r="DO160">
        <v>0</v>
      </c>
      <c r="DP160">
        <v>1</v>
      </c>
      <c r="DQ160" s="4">
        <v>0</v>
      </c>
      <c r="DR160" s="4">
        <v>61.055999999999997</v>
      </c>
      <c r="DS160" s="4">
        <v>6.9</v>
      </c>
      <c r="DT160">
        <v>1.92</v>
      </c>
      <c r="DU160" s="4">
        <v>2.84</v>
      </c>
      <c r="DV160" s="4">
        <v>7.06</v>
      </c>
      <c r="DW160" s="4">
        <v>99</v>
      </c>
      <c r="DX160" s="4">
        <v>5.5</v>
      </c>
      <c r="DY160" s="4">
        <v>5.4</v>
      </c>
      <c r="DZ160" s="4">
        <v>6.1</v>
      </c>
      <c r="EA160" s="4">
        <v>3.4</v>
      </c>
      <c r="EB160">
        <v>6.92</v>
      </c>
      <c r="EC160">
        <v>4.79</v>
      </c>
      <c r="ED160">
        <v>0.20599999999999999</v>
      </c>
      <c r="EE160">
        <v>0.48599999999999999</v>
      </c>
      <c r="EF160">
        <v>4</v>
      </c>
      <c r="EG160">
        <v>3</v>
      </c>
      <c r="EH160">
        <v>1</v>
      </c>
      <c r="EI160">
        <v>0</v>
      </c>
      <c r="EJ160">
        <v>0.38900000000000001</v>
      </c>
      <c r="EK160">
        <v>1</v>
      </c>
      <c r="EL160">
        <v>1</v>
      </c>
      <c r="EM160">
        <v>4.3899999999999997</v>
      </c>
      <c r="EN160">
        <v>0.436</v>
      </c>
      <c r="EO160">
        <v>0</v>
      </c>
      <c r="EP160">
        <v>1</v>
      </c>
      <c r="EQ160">
        <v>71.53</v>
      </c>
      <c r="ER160">
        <v>6.923</v>
      </c>
      <c r="ES160">
        <v>139.19800000000001</v>
      </c>
      <c r="ET160">
        <v>2151945</v>
      </c>
      <c r="EU160">
        <v>36.79</v>
      </c>
      <c r="EV160">
        <v>25</v>
      </c>
      <c r="EW160">
        <v>1</v>
      </c>
      <c r="EX160">
        <v>3</v>
      </c>
      <c r="EY160">
        <v>0.74570000000000003</v>
      </c>
      <c r="EZ160">
        <v>3.14</v>
      </c>
      <c r="FA160">
        <v>20.399999999999999</v>
      </c>
      <c r="FB160">
        <v>3.218</v>
      </c>
      <c r="FC160">
        <v>2.5339999999999998</v>
      </c>
      <c r="FD160">
        <v>0.52500000000000002</v>
      </c>
      <c r="FE160">
        <v>121500</v>
      </c>
      <c r="FF160">
        <v>20.061</v>
      </c>
      <c r="FG160">
        <v>0.92</v>
      </c>
      <c r="FH160">
        <v>33.703000000000003</v>
      </c>
      <c r="FI160">
        <v>2.3929999999999998</v>
      </c>
      <c r="FJ160">
        <v>11.462</v>
      </c>
      <c r="FK160">
        <v>195000</v>
      </c>
      <c r="FL160">
        <v>8.6</v>
      </c>
      <c r="FM160">
        <v>2968</v>
      </c>
      <c r="FN160">
        <v>5172</v>
      </c>
      <c r="FO160">
        <v>19.100000000000001</v>
      </c>
      <c r="FP160">
        <v>7.2</v>
      </c>
      <c r="FQ160">
        <v>0.8</v>
      </c>
      <c r="FR160">
        <v>4.0516050000000003</v>
      </c>
      <c r="FS160">
        <v>4.2839999999999998</v>
      </c>
      <c r="FT160">
        <v>2.2189999999999999</v>
      </c>
      <c r="FU160">
        <v>4.4020000000000001</v>
      </c>
      <c r="FV160">
        <v>3.5529999999999999</v>
      </c>
      <c r="FW160" s="4">
        <v>4.7110000000000003</v>
      </c>
      <c r="FX160" s="4">
        <v>14</v>
      </c>
      <c r="FY160" s="4">
        <v>0</v>
      </c>
      <c r="FZ160" s="6">
        <v>104.81</v>
      </c>
      <c r="GA160" s="7">
        <f t="shared" si="14"/>
        <v>0.36192003854860921</v>
      </c>
      <c r="GB160" s="7">
        <f t="shared" si="15"/>
        <v>18.800987654320934</v>
      </c>
      <c r="GC160" s="6">
        <v>154</v>
      </c>
      <c r="GD160" s="6">
        <v>3.1840000000000002</v>
      </c>
      <c r="GE160" s="6">
        <v>62</v>
      </c>
      <c r="GF160" s="4">
        <v>167</v>
      </c>
      <c r="GG160" s="4">
        <v>4.3</v>
      </c>
      <c r="GH160">
        <v>0</v>
      </c>
      <c r="GI160">
        <v>9.8000000000000007</v>
      </c>
      <c r="GJ160">
        <v>32.299999999999997</v>
      </c>
      <c r="GK160">
        <v>57.9</v>
      </c>
      <c r="GL160">
        <v>9.8000000000000007</v>
      </c>
      <c r="GM160">
        <v>8</v>
      </c>
      <c r="GN160">
        <v>45134707</v>
      </c>
      <c r="GO160">
        <v>-0.622</v>
      </c>
      <c r="GP160">
        <v>8.4</v>
      </c>
      <c r="GR160">
        <v>3</v>
      </c>
      <c r="GS160">
        <v>16.32376</v>
      </c>
      <c r="GT160">
        <v>15.1462</v>
      </c>
      <c r="GU160" s="1">
        <v>48400000</v>
      </c>
      <c r="GV160">
        <v>46.3</v>
      </c>
      <c r="GW160">
        <v>35</v>
      </c>
      <c r="GX160">
        <v>0.97</v>
      </c>
      <c r="GY160">
        <v>180.4</v>
      </c>
      <c r="GZ160">
        <v>3899</v>
      </c>
      <c r="HA160">
        <v>336.4</v>
      </c>
      <c r="HB160">
        <v>0.79500000000000004</v>
      </c>
      <c r="HC160">
        <v>0</v>
      </c>
      <c r="HD160">
        <v>99.7</v>
      </c>
      <c r="HE160">
        <v>100</v>
      </c>
      <c r="HF160">
        <v>131</v>
      </c>
      <c r="HG160">
        <v>881</v>
      </c>
      <c r="HH160">
        <v>55</v>
      </c>
      <c r="HI160">
        <v>5.3</v>
      </c>
      <c r="HJ160">
        <v>5.2</v>
      </c>
      <c r="HK160">
        <v>71</v>
      </c>
      <c r="HL160">
        <v>23</v>
      </c>
      <c r="HM160">
        <v>88.2</v>
      </c>
      <c r="HN160">
        <v>15.989100000000001</v>
      </c>
      <c r="HO160">
        <v>14.407310000000001</v>
      </c>
      <c r="HP160" t="s">
        <v>267</v>
      </c>
      <c r="HQ160" t="s">
        <v>707</v>
      </c>
      <c r="HR160" t="s">
        <v>270</v>
      </c>
      <c r="HS160" t="s">
        <v>272</v>
      </c>
      <c r="HT160" t="s">
        <v>272</v>
      </c>
      <c r="HU160" t="s">
        <v>282</v>
      </c>
      <c r="HV160" t="s">
        <v>274</v>
      </c>
      <c r="HW160" t="s">
        <v>284</v>
      </c>
      <c r="HY160" t="s">
        <v>286</v>
      </c>
      <c r="HZ160" t="s">
        <v>293</v>
      </c>
      <c r="IA160" t="s">
        <v>293</v>
      </c>
      <c r="IB160" t="s">
        <v>293</v>
      </c>
      <c r="ID160" t="s">
        <v>310</v>
      </c>
      <c r="IE160" t="s">
        <v>310</v>
      </c>
      <c r="IF160" t="s">
        <v>288</v>
      </c>
      <c r="IG160" t="s">
        <v>276</v>
      </c>
      <c r="IH160" t="s">
        <v>331</v>
      </c>
      <c r="II160" t="s">
        <v>290</v>
      </c>
      <c r="IJ160" t="s">
        <v>290</v>
      </c>
      <c r="IK160" t="s">
        <v>291</v>
      </c>
      <c r="IL160" t="s">
        <v>290</v>
      </c>
      <c r="IM160" t="s">
        <v>277</v>
      </c>
      <c r="IN160" t="s">
        <v>290</v>
      </c>
      <c r="IO160" t="s">
        <v>290</v>
      </c>
      <c r="IP160" t="s">
        <v>292</v>
      </c>
      <c r="IQ160" t="s">
        <v>275</v>
      </c>
      <c r="IR160" t="s">
        <v>708</v>
      </c>
      <c r="IS160" t="s">
        <v>288</v>
      </c>
      <c r="IT160" t="s">
        <v>295</v>
      </c>
      <c r="IU160" t="s">
        <v>275</v>
      </c>
      <c r="IV160" t="s">
        <v>290</v>
      </c>
      <c r="IX160" t="s">
        <v>395</v>
      </c>
      <c r="IY160" t="s">
        <v>325</v>
      </c>
      <c r="IZ160" t="s">
        <v>351</v>
      </c>
      <c r="JA160" t="s">
        <v>352</v>
      </c>
      <c r="JB160" t="s">
        <v>875</v>
      </c>
      <c r="JC160" t="s">
        <v>279</v>
      </c>
      <c r="JD160" s="6" t="s">
        <v>335</v>
      </c>
      <c r="JE160" s="6" t="s">
        <v>336</v>
      </c>
      <c r="JF160" s="6" t="s">
        <v>301</v>
      </c>
      <c r="JG160" s="6" t="s">
        <v>373</v>
      </c>
      <c r="JH160" s="6" t="s">
        <v>706</v>
      </c>
      <c r="JJ160" s="6" t="s">
        <v>290</v>
      </c>
      <c r="JK160"/>
    </row>
    <row r="161" spans="1:271" x14ac:dyDescent="0.35">
      <c r="A161" t="s">
        <v>865</v>
      </c>
      <c r="B161">
        <v>784</v>
      </c>
      <c r="C161">
        <v>152</v>
      </c>
      <c r="D161">
        <v>2.64</v>
      </c>
      <c r="E161">
        <v>79.22</v>
      </c>
      <c r="F161">
        <v>73.94</v>
      </c>
      <c r="G161">
        <v>60</v>
      </c>
      <c r="H161">
        <v>78</v>
      </c>
      <c r="I161">
        <v>77.900000000000006</v>
      </c>
      <c r="J161">
        <v>2798000</v>
      </c>
      <c r="K161">
        <v>20.399999999999999</v>
      </c>
      <c r="L161">
        <v>78.7</v>
      </c>
      <c r="M161">
        <v>0.9</v>
      </c>
      <c r="N161">
        <v>5.3</v>
      </c>
      <c r="O161">
        <v>2.4</v>
      </c>
      <c r="P161">
        <v>3.9</v>
      </c>
      <c r="Q161">
        <v>5.556</v>
      </c>
      <c r="R161">
        <v>5</v>
      </c>
      <c r="S161">
        <v>9</v>
      </c>
      <c r="T161">
        <v>9</v>
      </c>
      <c r="U161">
        <v>4.6669999999999998</v>
      </c>
      <c r="V161">
        <v>5</v>
      </c>
      <c r="W161">
        <v>0.9</v>
      </c>
      <c r="X161">
        <v>1.2</v>
      </c>
      <c r="Y161">
        <v>1.9</v>
      </c>
      <c r="AB161">
        <v>0.81499999999999995</v>
      </c>
      <c r="AC161">
        <v>0.79400000000000004</v>
      </c>
      <c r="AD161">
        <v>5</v>
      </c>
      <c r="AE161">
        <v>31.7</v>
      </c>
      <c r="AF161">
        <v>105.3</v>
      </c>
      <c r="AG161">
        <v>104.1</v>
      </c>
      <c r="AH161">
        <v>4.7</v>
      </c>
      <c r="AI161">
        <v>6.6</v>
      </c>
      <c r="AJ161">
        <v>1.9</v>
      </c>
      <c r="AK161">
        <v>84.1</v>
      </c>
      <c r="AN161">
        <v>75.900000000000006</v>
      </c>
      <c r="AO161">
        <v>71.3</v>
      </c>
      <c r="AQ161">
        <v>0.46400000000000002</v>
      </c>
      <c r="AR161">
        <v>45</v>
      </c>
      <c r="AS161">
        <v>232</v>
      </c>
      <c r="AT161">
        <v>76.510000000000005</v>
      </c>
      <c r="AU161">
        <v>44.6</v>
      </c>
      <c r="CB161">
        <v>282</v>
      </c>
      <c r="CC161">
        <v>65.2</v>
      </c>
      <c r="CN161">
        <v>0</v>
      </c>
      <c r="CW161">
        <v>2</v>
      </c>
      <c r="CX161">
        <v>0</v>
      </c>
      <c r="CY161">
        <v>0.48699999999999999</v>
      </c>
      <c r="CZ161">
        <v>0.33100000000000002</v>
      </c>
      <c r="DA161">
        <v>9.9269999999999996</v>
      </c>
      <c r="DB161">
        <v>8.5310000000000006</v>
      </c>
      <c r="DC161">
        <v>9.3170000000000002</v>
      </c>
      <c r="DD161">
        <v>10.506</v>
      </c>
      <c r="DE161">
        <v>0</v>
      </c>
      <c r="DF161">
        <v>0</v>
      </c>
      <c r="DG161">
        <v>0</v>
      </c>
      <c r="DH161">
        <v>1</v>
      </c>
      <c r="DI161">
        <v>0</v>
      </c>
      <c r="DJ161">
        <v>0</v>
      </c>
      <c r="DK161">
        <v>0</v>
      </c>
      <c r="DL161">
        <v>1</v>
      </c>
      <c r="DM161">
        <v>2</v>
      </c>
      <c r="DN161">
        <v>0</v>
      </c>
      <c r="DO161">
        <v>0</v>
      </c>
      <c r="DQ161" s="4">
        <v>0</v>
      </c>
      <c r="DR161" s="4">
        <v>79.524000000000001</v>
      </c>
      <c r="DS161" s="4">
        <v>32.799999999999997</v>
      </c>
      <c r="DT161">
        <v>6.46</v>
      </c>
      <c r="DU161" s="4">
        <v>8.14</v>
      </c>
      <c r="DV161" s="4">
        <v>2.94</v>
      </c>
      <c r="DW161" s="4">
        <v>53</v>
      </c>
      <c r="DX161" s="4">
        <v>3.4</v>
      </c>
      <c r="DY161" s="4">
        <v>2.7</v>
      </c>
      <c r="DZ161" s="4">
        <v>6.5</v>
      </c>
      <c r="EA161" s="4">
        <v>2.5</v>
      </c>
      <c r="EB161">
        <v>1.33</v>
      </c>
      <c r="EC161">
        <v>7.7519999999999998</v>
      </c>
      <c r="EF161">
        <v>2</v>
      </c>
      <c r="EG161">
        <v>3</v>
      </c>
      <c r="EH161">
        <v>1</v>
      </c>
      <c r="EI161">
        <v>1</v>
      </c>
      <c r="EJ161">
        <v>0.66700000000000004</v>
      </c>
      <c r="EN161">
        <v>0.54600000000000004</v>
      </c>
      <c r="EQ161">
        <v>78.61</v>
      </c>
      <c r="ES161">
        <v>552.80700000000002</v>
      </c>
      <c r="ET161" s="1">
        <v>140000000</v>
      </c>
      <c r="EU161">
        <v>33.49</v>
      </c>
      <c r="EV161">
        <v>69</v>
      </c>
      <c r="EW161">
        <v>0</v>
      </c>
      <c r="EX161">
        <v>1</v>
      </c>
      <c r="EY161">
        <v>0.83320000000000005</v>
      </c>
      <c r="EZ161">
        <v>0.28000000000000003</v>
      </c>
      <c r="FA161">
        <v>7.1</v>
      </c>
      <c r="FB161">
        <v>1.4790000000000001</v>
      </c>
      <c r="FC161">
        <v>2.3860000000000001</v>
      </c>
      <c r="FD161">
        <v>1.0109999999999999</v>
      </c>
      <c r="FE161">
        <v>63000</v>
      </c>
      <c r="FF161">
        <v>0</v>
      </c>
      <c r="FG161">
        <v>1.38</v>
      </c>
      <c r="FH161">
        <v>1.9079999999999999</v>
      </c>
      <c r="FI161">
        <v>6.085</v>
      </c>
      <c r="FJ161">
        <v>39.537999999999997</v>
      </c>
      <c r="FK161">
        <v>405000</v>
      </c>
      <c r="FL161">
        <v>6.4</v>
      </c>
      <c r="FM161">
        <v>603</v>
      </c>
      <c r="FN161">
        <v>90</v>
      </c>
      <c r="FP161">
        <v>3.8</v>
      </c>
      <c r="FQ161">
        <v>0</v>
      </c>
      <c r="FR161">
        <v>5.1062890000000003</v>
      </c>
      <c r="FS161">
        <v>5.8470000000000004</v>
      </c>
      <c r="FT161">
        <v>5.4690000000000003</v>
      </c>
      <c r="FU161">
        <v>6.9050000000000002</v>
      </c>
      <c r="FV161">
        <v>5.0890000000000004</v>
      </c>
      <c r="FW161" s="4">
        <v>6.6210000000000004</v>
      </c>
      <c r="FX161" s="4">
        <v>5</v>
      </c>
      <c r="FY161" s="4">
        <v>0</v>
      </c>
      <c r="FZ161" s="6">
        <v>205.26</v>
      </c>
      <c r="GA161" s="7">
        <f t="shared" si="14"/>
        <v>2.2955880213501687</v>
      </c>
      <c r="GB161" s="7">
        <f t="shared" si="15"/>
        <v>119.25098765432092</v>
      </c>
      <c r="GC161" s="6">
        <v>65</v>
      </c>
      <c r="GD161" s="6">
        <v>1.944</v>
      </c>
      <c r="GE161" s="6">
        <v>32</v>
      </c>
      <c r="GF161" s="4">
        <v>104</v>
      </c>
      <c r="GG161" s="4">
        <v>2.6</v>
      </c>
      <c r="GH161"/>
      <c r="GI161">
        <v>0.9</v>
      </c>
      <c r="GJ161">
        <v>51.5</v>
      </c>
      <c r="GK161">
        <v>47.6</v>
      </c>
      <c r="GL161">
        <v>2.2000000000000002</v>
      </c>
      <c r="GM161">
        <v>3.2</v>
      </c>
      <c r="GN161">
        <v>5148664</v>
      </c>
      <c r="GO161">
        <v>3.282</v>
      </c>
      <c r="GP161">
        <v>2.4</v>
      </c>
      <c r="GW161">
        <v>19.5</v>
      </c>
      <c r="GX161">
        <v>1.01</v>
      </c>
      <c r="HC161">
        <v>0</v>
      </c>
      <c r="HD161">
        <v>90</v>
      </c>
      <c r="HE161">
        <v>100</v>
      </c>
      <c r="HG161">
        <v>410</v>
      </c>
      <c r="HH161">
        <v>93</v>
      </c>
      <c r="HI161">
        <v>7.3</v>
      </c>
      <c r="HK161">
        <v>84</v>
      </c>
      <c r="HL161">
        <v>78</v>
      </c>
      <c r="HP161" t="s">
        <v>345</v>
      </c>
      <c r="HQ161" t="s">
        <v>866</v>
      </c>
      <c r="HR161" t="s">
        <v>411</v>
      </c>
      <c r="HS161" t="s">
        <v>273</v>
      </c>
      <c r="HT161" t="s">
        <v>282</v>
      </c>
      <c r="HU161" t="s">
        <v>273</v>
      </c>
      <c r="HV161" t="s">
        <v>283</v>
      </c>
      <c r="HX161" t="s">
        <v>421</v>
      </c>
      <c r="HZ161" t="s">
        <v>275</v>
      </c>
      <c r="IB161" t="s">
        <v>275</v>
      </c>
      <c r="IQ161" t="s">
        <v>293</v>
      </c>
      <c r="IZ161" t="s">
        <v>351</v>
      </c>
      <c r="JA161" t="s">
        <v>414</v>
      </c>
      <c r="JB161" t="s">
        <v>875</v>
      </c>
      <c r="JC161" t="s">
        <v>299</v>
      </c>
      <c r="JD161" s="6"/>
      <c r="JH161" s="6" t="s">
        <v>865</v>
      </c>
      <c r="JI161" s="6" t="s">
        <v>344</v>
      </c>
      <c r="JJ161" s="6" t="s">
        <v>290</v>
      </c>
      <c r="JK161"/>
    </row>
    <row r="162" spans="1:271" x14ac:dyDescent="0.35">
      <c r="A162" t="s">
        <v>555</v>
      </c>
      <c r="B162">
        <v>826</v>
      </c>
      <c r="C162">
        <v>16</v>
      </c>
      <c r="D162">
        <v>8.31</v>
      </c>
      <c r="E162">
        <v>82.25</v>
      </c>
      <c r="F162">
        <v>77.95</v>
      </c>
      <c r="G162">
        <v>59</v>
      </c>
      <c r="H162">
        <v>96</v>
      </c>
      <c r="J162">
        <v>1502000</v>
      </c>
      <c r="K162">
        <v>17.3</v>
      </c>
      <c r="L162">
        <v>66.2</v>
      </c>
      <c r="M162">
        <v>16.5</v>
      </c>
      <c r="N162">
        <v>0.3</v>
      </c>
      <c r="O162">
        <v>1.91</v>
      </c>
      <c r="P162">
        <v>1.8</v>
      </c>
      <c r="Q162">
        <v>2.222</v>
      </c>
      <c r="R162">
        <v>2</v>
      </c>
      <c r="S162">
        <v>7.9329999999999998</v>
      </c>
      <c r="T162">
        <v>8</v>
      </c>
      <c r="U162">
        <v>6</v>
      </c>
      <c r="V162">
        <v>6</v>
      </c>
      <c r="W162">
        <v>5.6</v>
      </c>
      <c r="X162">
        <v>5.5</v>
      </c>
      <c r="Y162">
        <v>6.9</v>
      </c>
      <c r="Z162">
        <v>2.5</v>
      </c>
      <c r="AA162">
        <v>1.8</v>
      </c>
      <c r="AB162">
        <v>0.84899999999999998</v>
      </c>
      <c r="AC162">
        <v>0.84499999999999997</v>
      </c>
      <c r="AD162">
        <v>-4</v>
      </c>
      <c r="AE162">
        <v>39.9</v>
      </c>
      <c r="AF162">
        <v>105</v>
      </c>
      <c r="AG162">
        <v>104.6</v>
      </c>
      <c r="AH162">
        <v>61.9</v>
      </c>
      <c r="AI162">
        <v>68</v>
      </c>
      <c r="AJ162">
        <v>57.2</v>
      </c>
      <c r="AK162">
        <v>79.599999999999994</v>
      </c>
      <c r="AL162">
        <v>89.686000000000007</v>
      </c>
      <c r="AM162">
        <v>89.78</v>
      </c>
      <c r="AN162">
        <v>56.3</v>
      </c>
      <c r="AO162">
        <v>55.6</v>
      </c>
      <c r="AP162">
        <v>0.65300000000000002</v>
      </c>
      <c r="AQ162">
        <v>0.35499999999999998</v>
      </c>
      <c r="AR162">
        <v>32</v>
      </c>
      <c r="AS162">
        <v>233</v>
      </c>
      <c r="AT162">
        <v>80.05</v>
      </c>
      <c r="AU162">
        <v>76.5</v>
      </c>
      <c r="AV162">
        <v>56.468000000000004</v>
      </c>
      <c r="AW162">
        <v>100</v>
      </c>
      <c r="AX162">
        <v>10</v>
      </c>
      <c r="AY162">
        <v>120</v>
      </c>
      <c r="AZ162">
        <v>94.563000000000002</v>
      </c>
      <c r="BA162">
        <v>1</v>
      </c>
      <c r="BB162">
        <v>7</v>
      </c>
      <c r="BC162">
        <v>12</v>
      </c>
      <c r="BD162">
        <v>0.121</v>
      </c>
      <c r="BE162">
        <v>94.9</v>
      </c>
      <c r="BF162">
        <v>77</v>
      </c>
      <c r="BG162">
        <v>80</v>
      </c>
      <c r="BH162">
        <v>61.8</v>
      </c>
      <c r="BI162">
        <v>41.9</v>
      </c>
      <c r="BJ162">
        <v>90</v>
      </c>
      <c r="BK162">
        <v>72.8</v>
      </c>
      <c r="BL162">
        <v>73.7</v>
      </c>
      <c r="BM162">
        <v>85</v>
      </c>
      <c r="BN162">
        <v>87.5</v>
      </c>
      <c r="BO162">
        <v>76.5</v>
      </c>
      <c r="BP162">
        <v>2200</v>
      </c>
      <c r="BQ162">
        <v>2.6440000000000001</v>
      </c>
      <c r="BR162">
        <v>35445</v>
      </c>
      <c r="BS162">
        <v>3</v>
      </c>
      <c r="BT162">
        <v>36</v>
      </c>
      <c r="BU162">
        <v>2</v>
      </c>
      <c r="BV162">
        <v>36</v>
      </c>
      <c r="BW162">
        <v>36</v>
      </c>
      <c r="BX162">
        <v>1066</v>
      </c>
      <c r="BY162">
        <v>10</v>
      </c>
      <c r="BZ162">
        <v>1</v>
      </c>
      <c r="CA162">
        <v>26.2</v>
      </c>
      <c r="CB162">
        <v>195</v>
      </c>
      <c r="CC162">
        <v>76</v>
      </c>
      <c r="CE162">
        <v>128</v>
      </c>
      <c r="CF162">
        <v>0.3</v>
      </c>
      <c r="CG162">
        <v>58.32</v>
      </c>
      <c r="CH162">
        <v>72.37</v>
      </c>
      <c r="CI162">
        <v>18.100000000000001</v>
      </c>
      <c r="CJ162">
        <v>19.5</v>
      </c>
      <c r="CK162">
        <v>22.5</v>
      </c>
      <c r="CL162">
        <v>22.5</v>
      </c>
      <c r="CM162">
        <v>1918</v>
      </c>
      <c r="CN162">
        <v>1</v>
      </c>
      <c r="CO162">
        <v>100</v>
      </c>
      <c r="CP162">
        <v>14</v>
      </c>
      <c r="CQ162">
        <v>0.80200000000000005</v>
      </c>
      <c r="CR162">
        <v>0.85799999999999998</v>
      </c>
      <c r="CS162">
        <v>0.94199999999999995</v>
      </c>
      <c r="CT162">
        <v>0.872</v>
      </c>
      <c r="CU162">
        <v>0.63400000000000001</v>
      </c>
      <c r="CV162">
        <v>0.85699999999999998</v>
      </c>
      <c r="CW162">
        <v>0</v>
      </c>
      <c r="CX162">
        <v>0</v>
      </c>
      <c r="CY162">
        <v>5.2999999999999999E-2</v>
      </c>
      <c r="CZ162">
        <v>0.69399999999999995</v>
      </c>
      <c r="DA162">
        <v>12.154</v>
      </c>
      <c r="DB162">
        <v>12.26</v>
      </c>
      <c r="DC162">
        <v>0.215</v>
      </c>
      <c r="DD162">
        <v>0.104</v>
      </c>
      <c r="DE162">
        <v>1</v>
      </c>
      <c r="DF162">
        <v>2</v>
      </c>
      <c r="DG162">
        <v>2</v>
      </c>
      <c r="DH162">
        <v>2</v>
      </c>
      <c r="DI162">
        <v>2</v>
      </c>
      <c r="DJ162">
        <v>2</v>
      </c>
      <c r="DK162">
        <v>2</v>
      </c>
      <c r="DL162">
        <v>3</v>
      </c>
      <c r="DM162">
        <v>2</v>
      </c>
      <c r="DN162">
        <v>1</v>
      </c>
      <c r="DO162">
        <v>0</v>
      </c>
      <c r="DP162">
        <v>0</v>
      </c>
      <c r="DQ162" s="4">
        <v>2</v>
      </c>
      <c r="DR162" s="4">
        <v>86.084999999999994</v>
      </c>
      <c r="DS162" s="4">
        <v>9.4</v>
      </c>
      <c r="DT162">
        <v>3.14</v>
      </c>
      <c r="DU162" s="4">
        <v>4.9400000000000004</v>
      </c>
      <c r="DV162" s="4">
        <v>9.41</v>
      </c>
      <c r="DW162" s="4">
        <v>244</v>
      </c>
      <c r="DX162" s="4">
        <v>4</v>
      </c>
      <c r="DY162" s="4">
        <v>2.1</v>
      </c>
      <c r="DZ162" s="4">
        <v>2.1</v>
      </c>
      <c r="EA162" s="4">
        <v>2.7</v>
      </c>
      <c r="EB162">
        <v>10</v>
      </c>
      <c r="EC162">
        <v>7.8120000000000003</v>
      </c>
      <c r="ED162">
        <v>0.20499999999999999</v>
      </c>
      <c r="EE162">
        <v>7.4999999999999997E-2</v>
      </c>
      <c r="EF162">
        <v>1</v>
      </c>
      <c r="EG162">
        <v>1</v>
      </c>
      <c r="EH162">
        <v>1</v>
      </c>
      <c r="EI162">
        <v>1</v>
      </c>
      <c r="EJ162">
        <v>0.86099999999999999</v>
      </c>
      <c r="EK162">
        <v>0</v>
      </c>
      <c r="EL162">
        <v>1</v>
      </c>
      <c r="EM162">
        <v>8.3640000000000008</v>
      </c>
      <c r="EN162">
        <v>0.88800000000000001</v>
      </c>
      <c r="EO162">
        <v>0</v>
      </c>
      <c r="EP162">
        <v>0</v>
      </c>
      <c r="EQ162">
        <v>69.13</v>
      </c>
      <c r="ER162">
        <v>8.2219999999999995</v>
      </c>
      <c r="ES162">
        <v>253.822</v>
      </c>
      <c r="ET162">
        <v>1038490</v>
      </c>
      <c r="EU162">
        <v>16.89</v>
      </c>
      <c r="EV162">
        <v>76</v>
      </c>
      <c r="EY162">
        <v>0.90210000000000001</v>
      </c>
      <c r="EZ162">
        <v>5.45</v>
      </c>
      <c r="FA162">
        <v>5.3</v>
      </c>
      <c r="FB162">
        <v>1.109</v>
      </c>
      <c r="FC162">
        <v>2.5939999999999999</v>
      </c>
      <c r="FD162">
        <v>0.48599999999999999</v>
      </c>
      <c r="FE162">
        <v>159150</v>
      </c>
      <c r="FF162">
        <v>11.298</v>
      </c>
      <c r="FG162">
        <v>12.9</v>
      </c>
      <c r="FH162">
        <v>96.593000000000004</v>
      </c>
      <c r="FI162">
        <v>2.0960000000000001</v>
      </c>
      <c r="FJ162">
        <v>10.279</v>
      </c>
      <c r="FK162">
        <v>900000</v>
      </c>
      <c r="FL162">
        <v>3.9</v>
      </c>
      <c r="FM162">
        <v>126055</v>
      </c>
      <c r="FN162">
        <v>142</v>
      </c>
      <c r="FO162">
        <v>14.6</v>
      </c>
      <c r="FP162">
        <v>7.5</v>
      </c>
      <c r="FQ162">
        <v>0.3</v>
      </c>
      <c r="FR162">
        <v>5.3687519999999997</v>
      </c>
      <c r="FS162">
        <v>6.1559999999999997</v>
      </c>
      <c r="FT162">
        <v>6.234</v>
      </c>
      <c r="FU162">
        <v>5.923</v>
      </c>
      <c r="FV162">
        <v>4.625</v>
      </c>
      <c r="FW162" s="4">
        <v>6.9180000000000001</v>
      </c>
      <c r="FX162" s="4">
        <v>14</v>
      </c>
      <c r="FY162" s="4">
        <v>1</v>
      </c>
      <c r="FZ162" s="6">
        <v>58.08</v>
      </c>
      <c r="GA162" s="7">
        <f t="shared" si="14"/>
        <v>-0.53763501208670095</v>
      </c>
      <c r="GB162" s="7">
        <f t="shared" si="15"/>
        <v>-27.92901234567907</v>
      </c>
      <c r="GC162" s="6">
        <v>41</v>
      </c>
      <c r="GD162" s="6">
        <v>1.786</v>
      </c>
      <c r="GE162" s="6">
        <v>77</v>
      </c>
      <c r="GF162" s="4">
        <v>146</v>
      </c>
      <c r="GG162" s="4">
        <v>1</v>
      </c>
      <c r="GH162">
        <v>0</v>
      </c>
      <c r="GI162">
        <v>0.9</v>
      </c>
      <c r="GJ162">
        <v>22.1</v>
      </c>
      <c r="GK162">
        <v>77.099999999999994</v>
      </c>
      <c r="GL162">
        <v>3.3</v>
      </c>
      <c r="GM162">
        <v>1.9</v>
      </c>
      <c r="GN162">
        <v>62698362</v>
      </c>
      <c r="GO162">
        <v>0.55700000000000005</v>
      </c>
      <c r="GP162">
        <v>7.9</v>
      </c>
      <c r="GQ162">
        <v>1.46</v>
      </c>
      <c r="GR162">
        <v>1</v>
      </c>
      <c r="GS162">
        <v>16.011869999999998</v>
      </c>
      <c r="GT162">
        <v>16.047529999999998</v>
      </c>
      <c r="GU162" s="1">
        <v>59300000</v>
      </c>
      <c r="GV162">
        <v>61.4</v>
      </c>
      <c r="GW162">
        <v>14</v>
      </c>
      <c r="GX162">
        <v>1.08</v>
      </c>
      <c r="GY162">
        <v>2674.1</v>
      </c>
      <c r="GZ162">
        <v>43541</v>
      </c>
      <c r="HA162">
        <v>2178.1999999999998</v>
      </c>
      <c r="HB162">
        <v>0.76600000000000001</v>
      </c>
      <c r="HC162">
        <v>0</v>
      </c>
      <c r="HE162">
        <v>100</v>
      </c>
      <c r="HF162">
        <v>290</v>
      </c>
      <c r="HG162">
        <v>441</v>
      </c>
      <c r="HH162">
        <v>85</v>
      </c>
      <c r="HI162">
        <v>7.4</v>
      </c>
      <c r="HJ162">
        <v>7.5</v>
      </c>
      <c r="HK162">
        <v>87</v>
      </c>
      <c r="HL162">
        <v>88</v>
      </c>
      <c r="HM162">
        <v>58.2</v>
      </c>
      <c r="HN162">
        <v>18.225200000000001</v>
      </c>
      <c r="HO162">
        <v>17.698619999999998</v>
      </c>
      <c r="HP162" t="s">
        <v>267</v>
      </c>
      <c r="HQ162" t="s">
        <v>556</v>
      </c>
      <c r="HR162" t="s">
        <v>340</v>
      </c>
      <c r="HS162" t="s">
        <v>272</v>
      </c>
      <c r="HT162" t="s">
        <v>282</v>
      </c>
      <c r="HU162" t="s">
        <v>273</v>
      </c>
      <c r="HV162" t="s">
        <v>307</v>
      </c>
      <c r="HW162" t="s">
        <v>348</v>
      </c>
      <c r="HX162" t="s">
        <v>285</v>
      </c>
      <c r="HY162" s="2">
        <v>1</v>
      </c>
      <c r="HZ162" t="s">
        <v>293</v>
      </c>
      <c r="IA162" t="s">
        <v>293</v>
      </c>
      <c r="IB162" t="s">
        <v>293</v>
      </c>
      <c r="IC162" t="s">
        <v>349</v>
      </c>
      <c r="ID162" t="s">
        <v>378</v>
      </c>
      <c r="IE162" t="s">
        <v>378</v>
      </c>
      <c r="IF162" t="s">
        <v>321</v>
      </c>
      <c r="IG162" t="s">
        <v>290</v>
      </c>
      <c r="IH162" t="s">
        <v>290</v>
      </c>
      <c r="II162" t="s">
        <v>276</v>
      </c>
      <c r="IJ162" t="s">
        <v>276</v>
      </c>
      <c r="IK162" t="s">
        <v>276</v>
      </c>
      <c r="IL162" t="s">
        <v>276</v>
      </c>
      <c r="IM162" t="s">
        <v>276</v>
      </c>
      <c r="IN162" t="s">
        <v>276</v>
      </c>
      <c r="IO162" t="s">
        <v>276</v>
      </c>
      <c r="IP162" t="s">
        <v>311</v>
      </c>
      <c r="IQ162" t="s">
        <v>275</v>
      </c>
      <c r="IR162" t="s">
        <v>557</v>
      </c>
      <c r="IS162" t="s">
        <v>323</v>
      </c>
      <c r="IT162" t="s">
        <v>333</v>
      </c>
      <c r="IU162" t="s">
        <v>275</v>
      </c>
      <c r="IV162" t="s">
        <v>276</v>
      </c>
      <c r="IW162" t="s">
        <v>324</v>
      </c>
      <c r="IX162" t="s">
        <v>395</v>
      </c>
      <c r="IY162" t="s">
        <v>325</v>
      </c>
      <c r="IZ162" t="s">
        <v>278</v>
      </c>
      <c r="JA162" t="s">
        <v>334</v>
      </c>
      <c r="JB162" t="s">
        <v>875</v>
      </c>
      <c r="JC162" t="s">
        <v>279</v>
      </c>
      <c r="JD162" s="6" t="s">
        <v>335</v>
      </c>
      <c r="JE162" s="6" t="s">
        <v>336</v>
      </c>
      <c r="JF162" s="6" t="s">
        <v>337</v>
      </c>
      <c r="JG162" s="6" t="s">
        <v>392</v>
      </c>
      <c r="JH162" s="6" t="s">
        <v>558</v>
      </c>
      <c r="JI162" s="6" t="s">
        <v>344</v>
      </c>
      <c r="JJ162" s="6" t="s">
        <v>290</v>
      </c>
      <c r="JK162"/>
    </row>
    <row r="163" spans="1:271" x14ac:dyDescent="0.35">
      <c r="A163" t="s">
        <v>533</v>
      </c>
      <c r="B163">
        <v>840</v>
      </c>
      <c r="C163">
        <v>19</v>
      </c>
      <c r="D163">
        <v>8.11</v>
      </c>
      <c r="E163">
        <v>80.930000000000007</v>
      </c>
      <c r="F163">
        <v>75.92</v>
      </c>
      <c r="G163">
        <v>79</v>
      </c>
      <c r="H163">
        <v>135</v>
      </c>
      <c r="I163">
        <v>99</v>
      </c>
      <c r="J163">
        <v>9056000</v>
      </c>
      <c r="K163">
        <v>20.100000000000001</v>
      </c>
      <c r="L163">
        <v>66.8</v>
      </c>
      <c r="M163">
        <v>13.1</v>
      </c>
      <c r="N163">
        <v>1.2</v>
      </c>
      <c r="O163">
        <v>2.06</v>
      </c>
      <c r="P163">
        <v>2</v>
      </c>
      <c r="W163">
        <v>5.5</v>
      </c>
      <c r="X163">
        <v>5.5</v>
      </c>
      <c r="Y163">
        <v>7.1</v>
      </c>
      <c r="Z163">
        <v>4.3</v>
      </c>
      <c r="AA163">
        <v>2.7</v>
      </c>
      <c r="AB163">
        <v>0.90200000000000002</v>
      </c>
      <c r="AC163">
        <v>0.89500000000000002</v>
      </c>
      <c r="AD163">
        <v>0</v>
      </c>
      <c r="AE163">
        <v>36.6</v>
      </c>
      <c r="AF163">
        <v>105.1</v>
      </c>
      <c r="AG163">
        <v>104.9</v>
      </c>
      <c r="AH163">
        <v>317.60000000000002</v>
      </c>
      <c r="AI163">
        <v>370</v>
      </c>
      <c r="AJ163">
        <v>254.9</v>
      </c>
      <c r="AK163">
        <v>82.3</v>
      </c>
      <c r="AL163">
        <v>77.915999999999997</v>
      </c>
      <c r="AM163">
        <v>81.099999999999994</v>
      </c>
      <c r="AN163">
        <v>59.2</v>
      </c>
      <c r="AO163">
        <v>59.4</v>
      </c>
      <c r="AP163">
        <v>0.66700000000000004</v>
      </c>
      <c r="AQ163">
        <v>0.4</v>
      </c>
      <c r="AR163">
        <v>37</v>
      </c>
      <c r="AS163">
        <v>234</v>
      </c>
      <c r="AT163">
        <v>78.37</v>
      </c>
      <c r="AU163">
        <v>58.9</v>
      </c>
      <c r="AV163">
        <v>61.784999999999997</v>
      </c>
      <c r="AW163">
        <v>100</v>
      </c>
      <c r="AX163">
        <v>10</v>
      </c>
      <c r="AY163">
        <v>191</v>
      </c>
      <c r="AZ163">
        <v>86.760999999999996</v>
      </c>
      <c r="BA163">
        <v>1</v>
      </c>
      <c r="BB163">
        <v>7</v>
      </c>
      <c r="BC163">
        <v>12</v>
      </c>
      <c r="BD163">
        <v>0.49</v>
      </c>
      <c r="BE163">
        <v>91.3</v>
      </c>
      <c r="BF163">
        <v>73</v>
      </c>
      <c r="BG163">
        <v>70</v>
      </c>
      <c r="BH163">
        <v>67.5</v>
      </c>
      <c r="BI163">
        <v>58</v>
      </c>
      <c r="BJ163">
        <v>75</v>
      </c>
      <c r="BK163">
        <v>94.8</v>
      </c>
      <c r="BL163">
        <v>78.099999999999994</v>
      </c>
      <c r="BM163">
        <v>85</v>
      </c>
      <c r="BN163">
        <v>86.9</v>
      </c>
      <c r="BO163">
        <v>78</v>
      </c>
      <c r="BP163">
        <v>14200</v>
      </c>
      <c r="BQ163">
        <v>3.601</v>
      </c>
      <c r="BR163">
        <v>46716</v>
      </c>
      <c r="BS163">
        <v>3</v>
      </c>
      <c r="BT163">
        <v>40.799999999999997</v>
      </c>
      <c r="BU163">
        <v>3</v>
      </c>
      <c r="BV163">
        <v>40.799999999999997</v>
      </c>
      <c r="BW163">
        <v>40.799999999999997</v>
      </c>
      <c r="BX163">
        <v>1776</v>
      </c>
      <c r="BY163">
        <v>10</v>
      </c>
      <c r="BZ163">
        <v>1</v>
      </c>
      <c r="CA163">
        <v>12.7</v>
      </c>
      <c r="CB163">
        <v>87</v>
      </c>
      <c r="CC163">
        <v>75.900000000000006</v>
      </c>
      <c r="CE163">
        <v>10</v>
      </c>
      <c r="CF163">
        <v>0</v>
      </c>
      <c r="CG163">
        <v>37.32</v>
      </c>
      <c r="CH163">
        <v>46.97</v>
      </c>
      <c r="CI163">
        <v>15</v>
      </c>
      <c r="CJ163">
        <v>16.8</v>
      </c>
      <c r="CK163">
        <v>17.8</v>
      </c>
      <c r="CL163">
        <v>17.8</v>
      </c>
      <c r="CM163">
        <v>1920</v>
      </c>
      <c r="CN163">
        <v>1</v>
      </c>
      <c r="CO163">
        <v>100</v>
      </c>
      <c r="CP163">
        <v>17</v>
      </c>
      <c r="CQ163">
        <v>0.78500000000000003</v>
      </c>
      <c r="CR163">
        <v>0.84299999999999997</v>
      </c>
      <c r="CS163">
        <v>0.94</v>
      </c>
      <c r="CT163">
        <v>0.72899999999999998</v>
      </c>
      <c r="CU163">
        <v>0.65200000000000002</v>
      </c>
      <c r="CV163">
        <v>0.86299999999999999</v>
      </c>
      <c r="CW163">
        <v>0</v>
      </c>
      <c r="CX163">
        <v>0</v>
      </c>
      <c r="CY163">
        <v>0.251</v>
      </c>
      <c r="CZ163">
        <v>0.82399999999999995</v>
      </c>
      <c r="DA163">
        <v>13.441000000000001</v>
      </c>
      <c r="DB163">
        <v>13.417999999999999</v>
      </c>
      <c r="DC163">
        <v>0.38400000000000001</v>
      </c>
      <c r="DD163">
        <v>0.39400000000000002</v>
      </c>
      <c r="DE163">
        <v>1</v>
      </c>
      <c r="DF163">
        <v>1</v>
      </c>
      <c r="DG163">
        <v>2</v>
      </c>
      <c r="DH163">
        <v>1</v>
      </c>
      <c r="DI163">
        <v>2</v>
      </c>
      <c r="DJ163">
        <v>2</v>
      </c>
      <c r="DK163">
        <v>2</v>
      </c>
      <c r="DL163">
        <v>3</v>
      </c>
      <c r="DM163">
        <v>2</v>
      </c>
      <c r="DN163">
        <v>1</v>
      </c>
      <c r="DO163">
        <v>0</v>
      </c>
      <c r="DP163">
        <v>0</v>
      </c>
      <c r="DQ163" s="4">
        <v>0</v>
      </c>
      <c r="DR163" s="4">
        <v>79.144999999999996</v>
      </c>
      <c r="DS163" s="4">
        <v>19</v>
      </c>
      <c r="DT163">
        <v>5.9</v>
      </c>
      <c r="DU163" s="4">
        <v>8.2200000000000006</v>
      </c>
      <c r="DV163" s="4">
        <v>8.5299999999999994</v>
      </c>
      <c r="DW163" s="4">
        <v>162</v>
      </c>
      <c r="DX163" s="4">
        <v>3.1</v>
      </c>
      <c r="DY163" s="4">
        <v>1.2</v>
      </c>
      <c r="DZ163" s="4">
        <v>3.5</v>
      </c>
      <c r="EA163" s="4">
        <v>2.4</v>
      </c>
      <c r="EB163">
        <v>10</v>
      </c>
      <c r="EC163">
        <v>6.9749999999999996</v>
      </c>
      <c r="ED163">
        <v>0.13800000000000001</v>
      </c>
      <c r="EE163">
        <v>6.8000000000000005E-2</v>
      </c>
      <c r="EF163">
        <v>2</v>
      </c>
      <c r="EH163">
        <v>1</v>
      </c>
      <c r="EI163">
        <v>1</v>
      </c>
      <c r="EJ163">
        <v>0.81699999999999995</v>
      </c>
      <c r="EK163">
        <v>0</v>
      </c>
      <c r="EL163">
        <v>0</v>
      </c>
      <c r="EM163">
        <v>8.5969999999999995</v>
      </c>
      <c r="EN163">
        <v>0.81499999999999995</v>
      </c>
      <c r="EO163">
        <v>0</v>
      </c>
      <c r="EP163">
        <v>0</v>
      </c>
      <c r="EQ163">
        <v>69.63</v>
      </c>
      <c r="ER163">
        <v>8</v>
      </c>
      <c r="ES163">
        <v>5605.1220000000003</v>
      </c>
      <c r="ET163" s="1">
        <v>371000000</v>
      </c>
      <c r="EU163">
        <v>18.22</v>
      </c>
      <c r="EV163">
        <v>73</v>
      </c>
      <c r="EW163">
        <v>0</v>
      </c>
      <c r="EX163">
        <v>2</v>
      </c>
      <c r="EY163">
        <v>0.91310000000000002</v>
      </c>
      <c r="EZ163">
        <v>4.67</v>
      </c>
      <c r="FA163">
        <v>8.6</v>
      </c>
      <c r="FB163">
        <v>1.7929999999999999</v>
      </c>
      <c r="FC163">
        <v>3.0449999999999999</v>
      </c>
      <c r="FD163">
        <v>0.89700000000000002</v>
      </c>
      <c r="FE163">
        <v>1433150</v>
      </c>
      <c r="FF163">
        <v>12.06</v>
      </c>
      <c r="FH163">
        <v>96.143000000000001</v>
      </c>
      <c r="FI163">
        <v>3.8149999999999999</v>
      </c>
      <c r="FJ163">
        <v>13.84</v>
      </c>
      <c r="FK163">
        <v>5007887</v>
      </c>
      <c r="FL163">
        <v>5.9</v>
      </c>
      <c r="FM163">
        <v>263662</v>
      </c>
      <c r="FN163">
        <v>4761</v>
      </c>
      <c r="FO163">
        <v>6.6</v>
      </c>
      <c r="FP163">
        <v>7.4</v>
      </c>
      <c r="FQ163">
        <v>0.7</v>
      </c>
      <c r="FR163">
        <v>5.4825039999999996</v>
      </c>
      <c r="FS163">
        <v>5.9489999999999998</v>
      </c>
      <c r="FT163">
        <v>5.0419999999999998</v>
      </c>
      <c r="FU163">
        <v>4.78</v>
      </c>
      <c r="FV163">
        <v>4.6260000000000003</v>
      </c>
      <c r="FW163" s="4">
        <v>7.2489999999999997</v>
      </c>
      <c r="FX163" s="4">
        <v>5</v>
      </c>
      <c r="FY163" s="4">
        <v>0</v>
      </c>
      <c r="FZ163" s="6">
        <v>28</v>
      </c>
      <c r="GA163" s="7">
        <f t="shared" si="14"/>
        <v>-1.1166766539251372</v>
      </c>
      <c r="GB163" s="7">
        <f t="shared" si="15"/>
        <v>-58.009012345679068</v>
      </c>
      <c r="GC163" s="6">
        <v>114</v>
      </c>
      <c r="GD163" s="6">
        <v>2.2320000000000002</v>
      </c>
      <c r="GE163" s="6">
        <v>82</v>
      </c>
      <c r="GF163" s="4">
        <v>666</v>
      </c>
      <c r="GG163" s="4">
        <v>4.7</v>
      </c>
      <c r="GH163">
        <v>0</v>
      </c>
      <c r="GI163">
        <v>1.2</v>
      </c>
      <c r="GJ163">
        <v>22.2</v>
      </c>
      <c r="GK163">
        <v>76.7</v>
      </c>
      <c r="GL163">
        <v>1.4</v>
      </c>
      <c r="GM163">
        <v>3.3</v>
      </c>
      <c r="GN163">
        <v>313232044</v>
      </c>
      <c r="GO163">
        <v>0.96299999999999997</v>
      </c>
      <c r="GP163">
        <v>9.6999999999999993</v>
      </c>
      <c r="GQ163">
        <v>2.2000000000000002</v>
      </c>
      <c r="GR163">
        <v>1</v>
      </c>
      <c r="GS163">
        <v>12.35036</v>
      </c>
      <c r="GT163">
        <v>12.402990000000001</v>
      </c>
      <c r="GU163" s="1">
        <v>291000000</v>
      </c>
      <c r="GV163">
        <v>304.10000000000002</v>
      </c>
      <c r="GW163">
        <v>12</v>
      </c>
      <c r="GX163">
        <v>1.03</v>
      </c>
      <c r="GY163">
        <v>14591.4</v>
      </c>
      <c r="GZ163">
        <v>46350</v>
      </c>
      <c r="HA163">
        <v>14591.4</v>
      </c>
      <c r="HB163">
        <v>0.86299999999999999</v>
      </c>
      <c r="HC163">
        <v>0</v>
      </c>
      <c r="HE163">
        <v>100</v>
      </c>
      <c r="HF163">
        <v>193</v>
      </c>
      <c r="HG163">
        <v>450</v>
      </c>
      <c r="HH163">
        <v>83</v>
      </c>
      <c r="HI163">
        <v>7.9</v>
      </c>
      <c r="HJ163">
        <v>7.9</v>
      </c>
      <c r="HK163">
        <v>86</v>
      </c>
      <c r="HL163">
        <v>75</v>
      </c>
      <c r="HM163">
        <v>89.7</v>
      </c>
      <c r="HN163">
        <v>20.98077</v>
      </c>
      <c r="HO163">
        <v>20.610109999999999</v>
      </c>
      <c r="HP163" t="s">
        <v>354</v>
      </c>
      <c r="HQ163" t="s">
        <v>534</v>
      </c>
      <c r="HR163" t="s">
        <v>340</v>
      </c>
      <c r="HV163" t="s">
        <v>535</v>
      </c>
      <c r="HW163" t="s">
        <v>348</v>
      </c>
      <c r="HX163" t="s">
        <v>285</v>
      </c>
      <c r="HY163" s="2">
        <v>1</v>
      </c>
      <c r="HZ163" t="s">
        <v>293</v>
      </c>
      <c r="IA163" t="s">
        <v>293</v>
      </c>
      <c r="IB163" t="s">
        <v>293</v>
      </c>
      <c r="IC163" t="s">
        <v>349</v>
      </c>
      <c r="ID163" t="s">
        <v>378</v>
      </c>
      <c r="IE163" t="s">
        <v>378</v>
      </c>
      <c r="IF163" t="s">
        <v>288</v>
      </c>
      <c r="IG163" t="s">
        <v>276</v>
      </c>
      <c r="IH163" t="s">
        <v>331</v>
      </c>
      <c r="II163" t="s">
        <v>276</v>
      </c>
      <c r="IJ163" t="s">
        <v>276</v>
      </c>
      <c r="IK163" t="s">
        <v>276</v>
      </c>
      <c r="IL163" t="s">
        <v>276</v>
      </c>
      <c r="IM163" t="s">
        <v>276</v>
      </c>
      <c r="IN163" t="s">
        <v>276</v>
      </c>
      <c r="IO163" t="s">
        <v>276</v>
      </c>
      <c r="IP163" t="s">
        <v>311</v>
      </c>
      <c r="IQ163" t="s">
        <v>275</v>
      </c>
      <c r="IR163" t="s">
        <v>536</v>
      </c>
      <c r="IS163" t="s">
        <v>323</v>
      </c>
      <c r="IT163" t="s">
        <v>363</v>
      </c>
      <c r="IU163" t="s">
        <v>275</v>
      </c>
      <c r="IV163" t="s">
        <v>276</v>
      </c>
      <c r="IW163" t="s">
        <v>313</v>
      </c>
      <c r="IX163" t="s">
        <v>380</v>
      </c>
      <c r="IY163" t="s">
        <v>325</v>
      </c>
      <c r="IZ163" t="s">
        <v>351</v>
      </c>
      <c r="JA163" t="s">
        <v>334</v>
      </c>
      <c r="JB163" t="s">
        <v>875</v>
      </c>
      <c r="JC163" t="s">
        <v>279</v>
      </c>
      <c r="JD163" s="6" t="s">
        <v>335</v>
      </c>
      <c r="JE163" s="6" t="s">
        <v>336</v>
      </c>
      <c r="JF163" s="6" t="s">
        <v>358</v>
      </c>
      <c r="JG163" s="6" t="s">
        <v>392</v>
      </c>
      <c r="JH163" s="6" t="s">
        <v>537</v>
      </c>
      <c r="JI163" s="6" t="s">
        <v>344</v>
      </c>
      <c r="JJ163" s="6" t="s">
        <v>290</v>
      </c>
      <c r="JK163"/>
    </row>
    <row r="164" spans="1:271" x14ac:dyDescent="0.35">
      <c r="A164" t="s">
        <v>384</v>
      </c>
      <c r="B164">
        <v>858</v>
      </c>
      <c r="C164">
        <v>17</v>
      </c>
      <c r="D164">
        <v>8.17</v>
      </c>
      <c r="E164">
        <v>79.459999999999994</v>
      </c>
      <c r="F164">
        <v>73.069999999999993</v>
      </c>
      <c r="G164">
        <v>85</v>
      </c>
      <c r="H164">
        <v>158</v>
      </c>
      <c r="I164">
        <v>98</v>
      </c>
      <c r="J164">
        <v>40110</v>
      </c>
      <c r="K164">
        <v>22.2</v>
      </c>
      <c r="L164">
        <v>64.099999999999994</v>
      </c>
      <c r="M164">
        <v>13.7</v>
      </c>
      <c r="N164">
        <v>0.7</v>
      </c>
      <c r="O164">
        <v>1.89</v>
      </c>
      <c r="P164">
        <v>2.5</v>
      </c>
      <c r="Q164">
        <v>0</v>
      </c>
      <c r="R164">
        <v>0</v>
      </c>
      <c r="S164">
        <v>0</v>
      </c>
      <c r="T164">
        <v>0</v>
      </c>
      <c r="U164">
        <v>0</v>
      </c>
      <c r="V164">
        <v>0</v>
      </c>
      <c r="W164">
        <v>2.8</v>
      </c>
      <c r="X164">
        <v>2.9</v>
      </c>
      <c r="Y164">
        <v>5.9</v>
      </c>
      <c r="Z164">
        <v>1.3</v>
      </c>
      <c r="AA164">
        <v>0.4</v>
      </c>
      <c r="AB164">
        <v>0.76500000000000001</v>
      </c>
      <c r="AC164">
        <v>0.73299999999999998</v>
      </c>
      <c r="AD164">
        <v>0</v>
      </c>
      <c r="AE164">
        <v>33.700000000000003</v>
      </c>
      <c r="AF164">
        <v>104.7</v>
      </c>
      <c r="AG164">
        <v>104.4</v>
      </c>
      <c r="AH164">
        <v>3.4</v>
      </c>
      <c r="AI164">
        <v>3.6</v>
      </c>
      <c r="AJ164">
        <v>3.1</v>
      </c>
      <c r="AK164">
        <v>92.5</v>
      </c>
      <c r="AL164">
        <v>92.539599999999993</v>
      </c>
      <c r="AM164">
        <v>92.1</v>
      </c>
      <c r="AN164">
        <v>52.7</v>
      </c>
      <c r="AO164">
        <v>52.7</v>
      </c>
      <c r="AP164">
        <v>0.504</v>
      </c>
      <c r="AQ164">
        <v>0.50800000000000001</v>
      </c>
      <c r="AR164">
        <v>54</v>
      </c>
      <c r="AS164">
        <v>235</v>
      </c>
      <c r="AT164">
        <v>76.209999999999994</v>
      </c>
      <c r="AU164">
        <v>56</v>
      </c>
      <c r="AV164">
        <v>43.417999999999999</v>
      </c>
      <c r="AW164">
        <v>87.5</v>
      </c>
      <c r="AX164">
        <v>10</v>
      </c>
      <c r="AY164">
        <v>15</v>
      </c>
      <c r="AZ164">
        <v>58.628999999999998</v>
      </c>
      <c r="BA164">
        <v>2</v>
      </c>
      <c r="BB164">
        <v>7</v>
      </c>
      <c r="BC164">
        <v>12</v>
      </c>
      <c r="BD164">
        <v>0.25</v>
      </c>
      <c r="BE164">
        <v>63.1</v>
      </c>
      <c r="BF164">
        <v>69</v>
      </c>
      <c r="BG164">
        <v>30</v>
      </c>
      <c r="BH164">
        <v>81.7</v>
      </c>
      <c r="BI164">
        <v>72.599999999999994</v>
      </c>
      <c r="BJ164">
        <v>75</v>
      </c>
      <c r="BK164">
        <v>76.2</v>
      </c>
      <c r="BL164">
        <v>72.3</v>
      </c>
      <c r="BM164">
        <v>75</v>
      </c>
      <c r="BN164">
        <v>82.8</v>
      </c>
      <c r="BO164">
        <v>69.8</v>
      </c>
      <c r="BP164">
        <v>42.5</v>
      </c>
      <c r="BQ164">
        <v>0.36099999999999999</v>
      </c>
      <c r="BR164">
        <v>12734</v>
      </c>
      <c r="BS164">
        <v>2</v>
      </c>
      <c r="BT164">
        <v>44.6</v>
      </c>
      <c r="BU164">
        <v>3</v>
      </c>
      <c r="BV164">
        <v>44.9</v>
      </c>
      <c r="BW164">
        <v>47.1</v>
      </c>
      <c r="BX164">
        <v>1991</v>
      </c>
      <c r="BY164">
        <v>10</v>
      </c>
      <c r="BZ164">
        <v>1</v>
      </c>
      <c r="CA164">
        <v>11.6</v>
      </c>
      <c r="CB164">
        <v>282</v>
      </c>
      <c r="CC164">
        <v>40.200000000000003</v>
      </c>
      <c r="CE164">
        <v>32</v>
      </c>
      <c r="CF164">
        <v>0.3</v>
      </c>
      <c r="CG164">
        <v>93.14</v>
      </c>
      <c r="CH164">
        <v>91.87</v>
      </c>
      <c r="CI164">
        <v>12.1</v>
      </c>
      <c r="CJ164">
        <v>12.1</v>
      </c>
      <c r="CK164">
        <v>12.1</v>
      </c>
      <c r="CL164">
        <v>12.1</v>
      </c>
      <c r="CM164">
        <v>1932</v>
      </c>
      <c r="CN164">
        <v>1</v>
      </c>
      <c r="CO164">
        <v>100</v>
      </c>
      <c r="CP164">
        <v>19</v>
      </c>
      <c r="CQ164">
        <v>0.78200000000000003</v>
      </c>
      <c r="CR164">
        <v>0.87</v>
      </c>
      <c r="CS164">
        <v>0.89300000000000002</v>
      </c>
      <c r="CT164">
        <v>0.83899999999999997</v>
      </c>
      <c r="CU164">
        <v>0.626</v>
      </c>
      <c r="CV164">
        <v>0.93500000000000005</v>
      </c>
      <c r="CW164">
        <v>2</v>
      </c>
      <c r="CX164">
        <v>2</v>
      </c>
      <c r="CY164">
        <v>8.2000000000000003E-2</v>
      </c>
      <c r="CZ164">
        <v>0.35499999999999998</v>
      </c>
      <c r="DA164">
        <v>8.2769999999999992</v>
      </c>
      <c r="DB164">
        <v>7.9390000000000001</v>
      </c>
      <c r="DC164">
        <v>1.772</v>
      </c>
      <c r="DD164">
        <v>1.452</v>
      </c>
      <c r="DE164">
        <v>1</v>
      </c>
      <c r="DF164">
        <v>2</v>
      </c>
      <c r="DG164">
        <v>2</v>
      </c>
      <c r="DH164">
        <v>2</v>
      </c>
      <c r="DI164">
        <v>1</v>
      </c>
      <c r="DJ164">
        <v>2</v>
      </c>
      <c r="DK164">
        <v>2</v>
      </c>
      <c r="DL164">
        <v>2</v>
      </c>
      <c r="DM164">
        <v>2</v>
      </c>
      <c r="DN164">
        <v>1</v>
      </c>
      <c r="DO164">
        <v>0</v>
      </c>
      <c r="DP164">
        <v>1</v>
      </c>
      <c r="DQ164" s="4">
        <v>0</v>
      </c>
      <c r="DR164" s="4">
        <v>55.866999999999997</v>
      </c>
      <c r="DS164" s="4">
        <v>2.1</v>
      </c>
      <c r="DT164">
        <v>0.98</v>
      </c>
      <c r="DU164" s="4">
        <v>2.91</v>
      </c>
      <c r="DV164" s="4">
        <v>10</v>
      </c>
      <c r="DW164" s="4">
        <v>102</v>
      </c>
      <c r="DX164" s="4">
        <v>3.5</v>
      </c>
      <c r="DY164" s="4">
        <v>4.4000000000000004</v>
      </c>
      <c r="DZ164" s="4">
        <v>2.2000000000000002</v>
      </c>
      <c r="EA164" s="4">
        <v>2.2000000000000002</v>
      </c>
      <c r="EB164">
        <v>10</v>
      </c>
      <c r="EC164">
        <v>5.468</v>
      </c>
      <c r="ED164">
        <v>8.0000000000000002E-3</v>
      </c>
      <c r="EE164">
        <v>4.1000000000000002E-2</v>
      </c>
      <c r="EF164">
        <v>1</v>
      </c>
      <c r="EG164">
        <v>1</v>
      </c>
      <c r="EH164">
        <v>0</v>
      </c>
      <c r="EI164">
        <v>0</v>
      </c>
      <c r="EJ164">
        <v>0.52800000000000002</v>
      </c>
      <c r="EK164">
        <v>1</v>
      </c>
      <c r="EL164">
        <v>1</v>
      </c>
      <c r="EN164">
        <v>0.71399999999999997</v>
      </c>
      <c r="EQ164">
        <v>58.18</v>
      </c>
      <c r="ER164">
        <v>9.375</v>
      </c>
      <c r="ES164">
        <v>0</v>
      </c>
      <c r="ET164">
        <v>0</v>
      </c>
      <c r="EU164">
        <v>15.92</v>
      </c>
      <c r="EV164">
        <v>73</v>
      </c>
      <c r="EY164">
        <v>0.7903</v>
      </c>
      <c r="EZ164">
        <v>0</v>
      </c>
      <c r="FA164">
        <v>5.7</v>
      </c>
      <c r="FB164">
        <v>1</v>
      </c>
      <c r="FC164">
        <v>1.607</v>
      </c>
      <c r="FD164">
        <v>1.454</v>
      </c>
      <c r="FE164">
        <v>25450</v>
      </c>
      <c r="FF164">
        <v>10.282999999999999</v>
      </c>
      <c r="FG164">
        <v>2.4900000000000002</v>
      </c>
      <c r="FH164">
        <v>43.302999999999997</v>
      </c>
      <c r="FI164">
        <v>1.857</v>
      </c>
      <c r="FJ164">
        <v>2.3679999999999999</v>
      </c>
      <c r="FK164">
        <v>-30000</v>
      </c>
      <c r="FL164">
        <v>9.5</v>
      </c>
      <c r="FM164">
        <v>203</v>
      </c>
      <c r="FN164">
        <v>146</v>
      </c>
      <c r="FO164">
        <v>27.5</v>
      </c>
      <c r="FP164">
        <v>6.6</v>
      </c>
      <c r="FQ164">
        <v>0.6</v>
      </c>
      <c r="FR164">
        <v>4.0508170000000003</v>
      </c>
      <c r="FS164">
        <v>5.9349999999999996</v>
      </c>
      <c r="FT164">
        <v>5.4160000000000004</v>
      </c>
      <c r="FU164">
        <v>6.0129999999999999</v>
      </c>
      <c r="FV164">
        <v>2.9870000000000001</v>
      </c>
      <c r="FW164" s="4">
        <v>6.444</v>
      </c>
      <c r="FX164" s="4">
        <v>18</v>
      </c>
      <c r="FY164" s="4">
        <v>1</v>
      </c>
      <c r="FZ164" s="6">
        <v>41.53</v>
      </c>
      <c r="GA164" s="7">
        <f t="shared" si="14"/>
        <v>-0.8562234154253352</v>
      </c>
      <c r="GB164" s="7">
        <f t="shared" si="15"/>
        <v>-44.479012345679067</v>
      </c>
      <c r="GC164" s="6">
        <v>35</v>
      </c>
      <c r="GD164" s="6">
        <v>1.7090000000000001</v>
      </c>
      <c r="GF164" s="4">
        <v>321</v>
      </c>
      <c r="GG164" s="4">
        <v>7.9</v>
      </c>
      <c r="GH164">
        <v>0</v>
      </c>
      <c r="GI164">
        <v>9.3000000000000007</v>
      </c>
      <c r="GJ164">
        <v>22.8</v>
      </c>
      <c r="GK164">
        <v>67.900000000000006</v>
      </c>
      <c r="GL164">
        <v>6.9</v>
      </c>
      <c r="GM164">
        <v>16.5</v>
      </c>
      <c r="GN164">
        <v>3308535</v>
      </c>
      <c r="GO164">
        <v>0.23100000000000001</v>
      </c>
      <c r="GP164">
        <v>6.8</v>
      </c>
      <c r="GR164">
        <v>2</v>
      </c>
      <c r="GS164">
        <v>13.259600000000001</v>
      </c>
      <c r="GT164">
        <v>12.619249999999999</v>
      </c>
      <c r="GU164">
        <v>3380177</v>
      </c>
      <c r="GV164">
        <v>3.3</v>
      </c>
      <c r="GW164">
        <v>20.9</v>
      </c>
      <c r="GX164">
        <v>1.02</v>
      </c>
      <c r="GY164">
        <v>32.200000000000003</v>
      </c>
      <c r="GZ164">
        <v>9654</v>
      </c>
      <c r="HA164">
        <v>42.5</v>
      </c>
      <c r="HB164">
        <v>0.65300000000000002</v>
      </c>
      <c r="HC164">
        <v>0</v>
      </c>
      <c r="HD164">
        <v>98.2</v>
      </c>
      <c r="HE164">
        <v>100</v>
      </c>
      <c r="HG164">
        <v>521</v>
      </c>
      <c r="HH164">
        <v>84</v>
      </c>
      <c r="HI164">
        <v>6.8</v>
      </c>
      <c r="HJ164">
        <v>6.7</v>
      </c>
      <c r="HK164">
        <v>79</v>
      </c>
      <c r="HL164">
        <v>67</v>
      </c>
      <c r="HM164">
        <v>44.6</v>
      </c>
      <c r="HN164">
        <v>24.35528</v>
      </c>
      <c r="HO164">
        <v>24.109220000000001</v>
      </c>
      <c r="HP164" t="s">
        <v>303</v>
      </c>
      <c r="HQ164" t="s">
        <v>385</v>
      </c>
      <c r="HR164" t="s">
        <v>340</v>
      </c>
      <c r="HS164" t="s">
        <v>271</v>
      </c>
      <c r="HT164" t="s">
        <v>271</v>
      </c>
      <c r="HU164" t="s">
        <v>271</v>
      </c>
      <c r="HV164" t="s">
        <v>320</v>
      </c>
      <c r="HW164" t="s">
        <v>386</v>
      </c>
      <c r="HY164" t="s">
        <v>309</v>
      </c>
      <c r="HZ164" t="s">
        <v>293</v>
      </c>
      <c r="IA164" t="s">
        <v>293</v>
      </c>
      <c r="IB164" t="s">
        <v>293</v>
      </c>
      <c r="IC164" t="s">
        <v>377</v>
      </c>
      <c r="ID164" t="s">
        <v>342</v>
      </c>
      <c r="IE164" t="s">
        <v>342</v>
      </c>
      <c r="IF164" t="s">
        <v>288</v>
      </c>
      <c r="IG164" t="s">
        <v>290</v>
      </c>
      <c r="IH164" t="s">
        <v>290</v>
      </c>
      <c r="II164" t="s">
        <v>276</v>
      </c>
      <c r="IJ164" t="s">
        <v>276</v>
      </c>
      <c r="IK164" t="s">
        <v>291</v>
      </c>
      <c r="IL164" t="s">
        <v>276</v>
      </c>
      <c r="IM164" t="s">
        <v>276</v>
      </c>
      <c r="IN164" t="s">
        <v>276</v>
      </c>
      <c r="IO164" t="s">
        <v>331</v>
      </c>
      <c r="IP164" t="s">
        <v>311</v>
      </c>
      <c r="IQ164" t="s">
        <v>275</v>
      </c>
      <c r="IR164" t="s">
        <v>387</v>
      </c>
      <c r="IS164" t="s">
        <v>288</v>
      </c>
      <c r="IT164" t="s">
        <v>333</v>
      </c>
      <c r="IU164" t="s">
        <v>293</v>
      </c>
      <c r="IV164" t="s">
        <v>296</v>
      </c>
      <c r="IW164" t="s">
        <v>313</v>
      </c>
      <c r="IX164" t="s">
        <v>298</v>
      </c>
      <c r="IY164" t="s">
        <v>325</v>
      </c>
      <c r="IZ164" t="s">
        <v>278</v>
      </c>
      <c r="JB164" t="s">
        <v>875</v>
      </c>
      <c r="JC164" t="s">
        <v>279</v>
      </c>
      <c r="JD164" s="6" t="s">
        <v>300</v>
      </c>
      <c r="JE164" s="6" t="s">
        <v>296</v>
      </c>
      <c r="JF164" s="6" t="s">
        <v>316</v>
      </c>
      <c r="JG164" s="6" t="s">
        <v>317</v>
      </c>
      <c r="JH164" s="6" t="s">
        <v>384</v>
      </c>
      <c r="JI164" s="6" t="s">
        <v>302</v>
      </c>
      <c r="JJ164" s="6" t="s">
        <v>290</v>
      </c>
      <c r="JK164"/>
    </row>
    <row r="165" spans="1:271" x14ac:dyDescent="0.35">
      <c r="A165" t="s">
        <v>596</v>
      </c>
      <c r="B165">
        <v>860</v>
      </c>
      <c r="C165">
        <v>154</v>
      </c>
      <c r="D165">
        <v>2.4500000000000002</v>
      </c>
      <c r="E165">
        <v>75.510000000000005</v>
      </c>
      <c r="F165">
        <v>69.48</v>
      </c>
      <c r="G165">
        <v>140</v>
      </c>
      <c r="H165">
        <v>223</v>
      </c>
      <c r="I165">
        <v>99.3</v>
      </c>
      <c r="J165">
        <v>70910</v>
      </c>
      <c r="K165">
        <v>26.5</v>
      </c>
      <c r="L165">
        <v>68.8</v>
      </c>
      <c r="M165">
        <v>4.7</v>
      </c>
      <c r="N165">
        <v>2.2000000000000002</v>
      </c>
      <c r="O165">
        <v>1.89</v>
      </c>
      <c r="P165">
        <v>3.9</v>
      </c>
      <c r="Q165">
        <v>8.6110000000000007</v>
      </c>
      <c r="R165">
        <v>9</v>
      </c>
      <c r="S165">
        <v>8.3330000000000002</v>
      </c>
      <c r="T165">
        <v>8</v>
      </c>
      <c r="U165">
        <v>9.3330000000000002</v>
      </c>
      <c r="V165">
        <v>9</v>
      </c>
      <c r="Y165">
        <v>2.2999999999999998</v>
      </c>
      <c r="AB165">
        <v>0.61699999999999999</v>
      </c>
      <c r="AC165">
        <v>0.58799999999999997</v>
      </c>
      <c r="AD165">
        <v>-1</v>
      </c>
      <c r="AE165">
        <v>24.5</v>
      </c>
      <c r="AF165">
        <v>103.9</v>
      </c>
      <c r="AG165">
        <v>103.5</v>
      </c>
      <c r="AH165">
        <v>27.8</v>
      </c>
      <c r="AI165">
        <v>33.9</v>
      </c>
      <c r="AJ165">
        <v>20.5</v>
      </c>
      <c r="AK165">
        <v>36.299999999999997</v>
      </c>
      <c r="AL165">
        <v>36.737000000000002</v>
      </c>
      <c r="AM165">
        <v>36.74</v>
      </c>
      <c r="AN165">
        <v>57.5</v>
      </c>
      <c r="AO165">
        <v>53.8</v>
      </c>
      <c r="AP165">
        <v>0.372</v>
      </c>
      <c r="AS165">
        <v>236</v>
      </c>
      <c r="AT165">
        <v>72.510000000000005</v>
      </c>
      <c r="AU165">
        <v>9</v>
      </c>
      <c r="AW165">
        <v>63</v>
      </c>
      <c r="AX165">
        <v>0</v>
      </c>
      <c r="AY165">
        <v>9</v>
      </c>
      <c r="AZ165">
        <v>20.567</v>
      </c>
      <c r="BA165">
        <v>2</v>
      </c>
      <c r="BB165">
        <v>1.5</v>
      </c>
      <c r="BC165">
        <v>0</v>
      </c>
      <c r="BD165">
        <v>0.41199999999999998</v>
      </c>
      <c r="BE165">
        <v>67.8</v>
      </c>
      <c r="BF165">
        <v>18</v>
      </c>
      <c r="BG165">
        <v>10</v>
      </c>
      <c r="BH165">
        <v>88.4</v>
      </c>
      <c r="BI165">
        <v>72.599999999999994</v>
      </c>
      <c r="BJ165">
        <v>10</v>
      </c>
      <c r="BK165">
        <v>61.1</v>
      </c>
      <c r="BL165">
        <v>62.4</v>
      </c>
      <c r="BM165">
        <v>20</v>
      </c>
      <c r="BN165">
        <v>65.099999999999994</v>
      </c>
      <c r="BO165">
        <v>47.5</v>
      </c>
      <c r="BP165">
        <v>72.5</v>
      </c>
      <c r="BQ165">
        <v>3.1E-2</v>
      </c>
      <c r="BR165">
        <v>2656</v>
      </c>
      <c r="BS165">
        <v>1</v>
      </c>
      <c r="BT165">
        <v>26.8</v>
      </c>
      <c r="BU165">
        <v>1</v>
      </c>
      <c r="BV165">
        <v>36.799999999999997</v>
      </c>
      <c r="BW165">
        <v>36.700000000000003</v>
      </c>
      <c r="BX165">
        <v>1980</v>
      </c>
      <c r="BY165">
        <v>-9</v>
      </c>
      <c r="BZ165">
        <v>0</v>
      </c>
      <c r="CB165">
        <v>1938</v>
      </c>
      <c r="CC165">
        <v>9</v>
      </c>
      <c r="CD165">
        <v>27.2</v>
      </c>
      <c r="CH165">
        <v>87.18</v>
      </c>
      <c r="CL165">
        <v>22</v>
      </c>
      <c r="CM165">
        <v>1938</v>
      </c>
      <c r="CN165">
        <v>0</v>
      </c>
      <c r="CO165">
        <v>0</v>
      </c>
      <c r="CP165">
        <v>170</v>
      </c>
      <c r="CQ165">
        <v>4.4999999999999998E-2</v>
      </c>
      <c r="CR165">
        <v>0.19700000000000001</v>
      </c>
      <c r="CS165">
        <v>8.8999999999999996E-2</v>
      </c>
      <c r="CT165">
        <v>0.35899999999999999</v>
      </c>
      <c r="CU165">
        <v>7.4999999999999997E-2</v>
      </c>
      <c r="CV165">
        <v>0.26700000000000002</v>
      </c>
      <c r="CW165">
        <v>0</v>
      </c>
      <c r="CX165">
        <v>0</v>
      </c>
      <c r="CY165">
        <v>0.41199999999999998</v>
      </c>
      <c r="CZ165">
        <v>0.21299999999999999</v>
      </c>
      <c r="DE165">
        <v>0</v>
      </c>
      <c r="DF165">
        <v>1</v>
      </c>
      <c r="DG165">
        <v>0</v>
      </c>
      <c r="DH165">
        <v>0</v>
      </c>
      <c r="DI165">
        <v>0</v>
      </c>
      <c r="DJ165">
        <v>0</v>
      </c>
      <c r="DK165">
        <v>0</v>
      </c>
      <c r="DL165">
        <v>1</v>
      </c>
      <c r="DM165">
        <v>2</v>
      </c>
      <c r="DN165">
        <v>0</v>
      </c>
      <c r="DO165">
        <v>0</v>
      </c>
      <c r="DP165">
        <v>0</v>
      </c>
      <c r="DQ165" s="4">
        <v>0</v>
      </c>
      <c r="DR165" s="4">
        <v>39.979999999999997</v>
      </c>
      <c r="DS165" s="4">
        <v>4.3</v>
      </c>
      <c r="DT165">
        <v>1.41</v>
      </c>
      <c r="DU165" s="4">
        <v>2.3199999999999998</v>
      </c>
      <c r="DV165" s="4">
        <v>0.59</v>
      </c>
      <c r="DW165" s="4">
        <v>35</v>
      </c>
      <c r="DX165" s="4">
        <v>7.1</v>
      </c>
      <c r="DY165" s="4">
        <v>6.6</v>
      </c>
      <c r="DZ165" s="4">
        <v>9.3000000000000007</v>
      </c>
      <c r="EA165" s="4">
        <v>5.7</v>
      </c>
      <c r="EB165">
        <v>0.25</v>
      </c>
      <c r="EF165">
        <v>3</v>
      </c>
      <c r="EG165">
        <v>3</v>
      </c>
      <c r="EH165">
        <v>0</v>
      </c>
      <c r="EI165">
        <v>0</v>
      </c>
      <c r="EK165">
        <v>1</v>
      </c>
      <c r="EL165">
        <v>1</v>
      </c>
      <c r="EN165">
        <v>0.111</v>
      </c>
      <c r="ER165">
        <v>2.6880000000000002</v>
      </c>
      <c r="ES165">
        <v>393.38299999999998</v>
      </c>
      <c r="ET165">
        <v>3486000</v>
      </c>
      <c r="EU165">
        <v>60.39</v>
      </c>
      <c r="EV165">
        <v>17</v>
      </c>
      <c r="EY165">
        <v>0.67220000000000002</v>
      </c>
      <c r="EZ165">
        <v>0.28999999999999998</v>
      </c>
      <c r="FA165">
        <v>8.5</v>
      </c>
      <c r="FB165">
        <v>1.8049999999999999</v>
      </c>
      <c r="FC165">
        <v>1.871</v>
      </c>
      <c r="FD165">
        <v>0.51100000000000001</v>
      </c>
      <c r="FE165">
        <v>68000</v>
      </c>
      <c r="FF165">
        <v>1.9970000000000001</v>
      </c>
      <c r="FG165">
        <v>0.64</v>
      </c>
      <c r="FJ165">
        <v>4.117</v>
      </c>
      <c r="FK165">
        <v>-195001</v>
      </c>
      <c r="FL165">
        <v>36.1</v>
      </c>
      <c r="FM165">
        <v>141</v>
      </c>
      <c r="FN165">
        <v>4965</v>
      </c>
      <c r="FP165">
        <v>10.8</v>
      </c>
      <c r="FW165" s="4">
        <v>5.94</v>
      </c>
      <c r="FX165" s="4">
        <v>10</v>
      </c>
      <c r="FY165" s="4">
        <v>0</v>
      </c>
      <c r="FZ165" s="6">
        <v>42.11</v>
      </c>
      <c r="GA165" s="7">
        <f t="shared" si="14"/>
        <v>-0.84505838376754627</v>
      </c>
      <c r="GB165" s="7">
        <f t="shared" si="15"/>
        <v>-43.899012345679068</v>
      </c>
      <c r="GC165" s="6">
        <v>101</v>
      </c>
      <c r="GD165" s="6">
        <v>2.1320000000000001</v>
      </c>
      <c r="GE165" s="6">
        <v>21</v>
      </c>
      <c r="GF165" s="4">
        <v>150</v>
      </c>
      <c r="GG165" s="4">
        <v>3.7</v>
      </c>
      <c r="GH165">
        <v>9</v>
      </c>
      <c r="GI165">
        <v>21.2</v>
      </c>
      <c r="GJ165">
        <v>32.299999999999997</v>
      </c>
      <c r="GK165">
        <v>46.4</v>
      </c>
      <c r="GL165">
        <v>15</v>
      </c>
      <c r="GM165">
        <v>8</v>
      </c>
      <c r="GN165">
        <v>28128600</v>
      </c>
      <c r="GO165">
        <v>0.94</v>
      </c>
      <c r="GP165">
        <v>1.1000000000000001</v>
      </c>
      <c r="GR165">
        <v>2</v>
      </c>
      <c r="GS165">
        <v>4.710572</v>
      </c>
      <c r="GT165">
        <v>4.8514200000000001</v>
      </c>
      <c r="GU165" s="1">
        <v>25600000</v>
      </c>
      <c r="GV165">
        <v>27.3</v>
      </c>
      <c r="GW165">
        <v>26</v>
      </c>
      <c r="GY165">
        <v>27.9</v>
      </c>
      <c r="GZ165">
        <v>1023</v>
      </c>
      <c r="HA165">
        <v>72.5</v>
      </c>
      <c r="HB165">
        <v>0.67200000000000004</v>
      </c>
      <c r="HC165">
        <v>7</v>
      </c>
      <c r="HD165">
        <v>99.3</v>
      </c>
      <c r="HE165">
        <v>93</v>
      </c>
      <c r="HG165">
        <v>880</v>
      </c>
      <c r="HH165">
        <v>79</v>
      </c>
      <c r="HI165">
        <v>6</v>
      </c>
      <c r="HJ165">
        <v>6</v>
      </c>
      <c r="HK165">
        <v>86</v>
      </c>
      <c r="HL165">
        <v>69</v>
      </c>
      <c r="HN165">
        <v>33.292499999999997</v>
      </c>
      <c r="HO165">
        <v>32.364690000000003</v>
      </c>
      <c r="HP165" t="s">
        <v>345</v>
      </c>
      <c r="HQ165" t="s">
        <v>597</v>
      </c>
      <c r="HR165" t="s">
        <v>411</v>
      </c>
      <c r="HS165" t="s">
        <v>282</v>
      </c>
      <c r="HT165" t="s">
        <v>282</v>
      </c>
      <c r="HU165" t="s">
        <v>282</v>
      </c>
      <c r="HV165" t="s">
        <v>283</v>
      </c>
      <c r="HW165" t="s">
        <v>284</v>
      </c>
      <c r="HX165" t="s">
        <v>367</v>
      </c>
      <c r="HY165" t="s">
        <v>286</v>
      </c>
      <c r="HZ165" t="s">
        <v>275</v>
      </c>
      <c r="IA165" t="s">
        <v>275</v>
      </c>
      <c r="IB165" t="s">
        <v>275</v>
      </c>
      <c r="IC165" t="s">
        <v>349</v>
      </c>
      <c r="IF165" t="s">
        <v>288</v>
      </c>
      <c r="IG165" t="s">
        <v>290</v>
      </c>
      <c r="IH165" t="s">
        <v>331</v>
      </c>
      <c r="II165" t="s">
        <v>290</v>
      </c>
      <c r="IJ165" t="s">
        <v>290</v>
      </c>
      <c r="IK165" t="s">
        <v>290</v>
      </c>
      <c r="IL165" t="s">
        <v>290</v>
      </c>
      <c r="IM165" t="s">
        <v>290</v>
      </c>
      <c r="IN165" t="s">
        <v>290</v>
      </c>
      <c r="IP165" t="s">
        <v>292</v>
      </c>
      <c r="IQ165" t="s">
        <v>293</v>
      </c>
      <c r="IR165" t="s">
        <v>598</v>
      </c>
      <c r="IS165" t="s">
        <v>288</v>
      </c>
      <c r="IU165" t="s">
        <v>275</v>
      </c>
      <c r="IW165" t="s">
        <v>297</v>
      </c>
      <c r="IY165" t="s">
        <v>325</v>
      </c>
      <c r="IZ165" t="s">
        <v>278</v>
      </c>
      <c r="JA165" t="s">
        <v>414</v>
      </c>
      <c r="JB165" t="s">
        <v>875</v>
      </c>
      <c r="JC165" t="s">
        <v>279</v>
      </c>
      <c r="JD165" s="6" t="s">
        <v>335</v>
      </c>
      <c r="JE165" s="6" t="s">
        <v>296</v>
      </c>
      <c r="JF165" s="6" t="s">
        <v>301</v>
      </c>
      <c r="JG165" s="6" t="s">
        <v>283</v>
      </c>
      <c r="JH165" s="6" t="s">
        <v>596</v>
      </c>
      <c r="JJ165" s="6" t="s">
        <v>276</v>
      </c>
      <c r="JK165"/>
    </row>
    <row r="166" spans="1:271" x14ac:dyDescent="0.35">
      <c r="A166" t="s">
        <v>508</v>
      </c>
      <c r="B166">
        <v>862</v>
      </c>
      <c r="C166">
        <v>100</v>
      </c>
      <c r="D166">
        <v>5.07</v>
      </c>
      <c r="E166">
        <v>77.17</v>
      </c>
      <c r="F166">
        <v>70.84</v>
      </c>
      <c r="G166">
        <v>93</v>
      </c>
      <c r="H166">
        <v>195</v>
      </c>
      <c r="I166">
        <v>93</v>
      </c>
      <c r="J166">
        <v>2472000</v>
      </c>
      <c r="K166">
        <v>29.5</v>
      </c>
      <c r="L166">
        <v>65.099999999999994</v>
      </c>
      <c r="M166">
        <v>5.4</v>
      </c>
      <c r="N166">
        <v>2.2999999999999998</v>
      </c>
      <c r="O166">
        <v>2.42</v>
      </c>
      <c r="P166">
        <v>3.3</v>
      </c>
      <c r="Q166">
        <v>3.8889999999999998</v>
      </c>
      <c r="R166">
        <v>4</v>
      </c>
      <c r="S166">
        <v>7.7670000000000003</v>
      </c>
      <c r="T166">
        <v>8</v>
      </c>
      <c r="U166">
        <v>2.3330000000000002</v>
      </c>
      <c r="V166">
        <v>2</v>
      </c>
      <c r="W166">
        <v>3.7</v>
      </c>
      <c r="X166">
        <v>3.7</v>
      </c>
      <c r="Y166">
        <v>2.7</v>
      </c>
      <c r="Z166">
        <v>1.4</v>
      </c>
      <c r="AB166">
        <v>0.69599999999999995</v>
      </c>
      <c r="AC166">
        <v>0.66600000000000004</v>
      </c>
      <c r="AD166">
        <v>3</v>
      </c>
      <c r="AE166">
        <v>26.1</v>
      </c>
      <c r="AF166">
        <v>104.5</v>
      </c>
      <c r="AG166">
        <v>104.2</v>
      </c>
      <c r="AH166">
        <v>29</v>
      </c>
      <c r="AI166">
        <v>37.1</v>
      </c>
      <c r="AJ166">
        <v>19.7</v>
      </c>
      <c r="AK166">
        <v>93.4</v>
      </c>
      <c r="AL166">
        <v>87.642399999999995</v>
      </c>
      <c r="AM166">
        <v>93.7</v>
      </c>
      <c r="AN166">
        <v>51.4</v>
      </c>
      <c r="AO166">
        <v>51.4</v>
      </c>
      <c r="AP166">
        <v>0.44900000000000001</v>
      </c>
      <c r="AQ166">
        <v>0.56100000000000005</v>
      </c>
      <c r="AR166">
        <v>64</v>
      </c>
      <c r="AS166">
        <v>238</v>
      </c>
      <c r="AT166">
        <v>73.930000000000007</v>
      </c>
      <c r="AU166">
        <v>25.5</v>
      </c>
      <c r="AV166">
        <v>21.375</v>
      </c>
      <c r="AW166">
        <v>87.5</v>
      </c>
      <c r="AX166">
        <v>1</v>
      </c>
      <c r="AY166">
        <v>31</v>
      </c>
      <c r="AZ166">
        <v>19.622</v>
      </c>
      <c r="BB166">
        <v>4.5</v>
      </c>
      <c r="BC166">
        <v>6</v>
      </c>
      <c r="BD166">
        <v>0.497</v>
      </c>
      <c r="BE166">
        <v>50.3</v>
      </c>
      <c r="BF166">
        <v>19</v>
      </c>
      <c r="BG166">
        <v>20</v>
      </c>
      <c r="BH166">
        <v>74</v>
      </c>
      <c r="BI166">
        <v>61.8</v>
      </c>
      <c r="BJ166">
        <v>5</v>
      </c>
      <c r="BK166">
        <v>36.200000000000003</v>
      </c>
      <c r="BL166">
        <v>47.7</v>
      </c>
      <c r="BN166">
        <v>57.2</v>
      </c>
      <c r="BO166">
        <v>37.1</v>
      </c>
      <c r="BP166">
        <v>357.8</v>
      </c>
      <c r="BQ166">
        <v>0.376</v>
      </c>
      <c r="BR166">
        <v>12804</v>
      </c>
      <c r="BS166">
        <v>2</v>
      </c>
      <c r="BT166">
        <v>49.1</v>
      </c>
      <c r="BU166">
        <v>4</v>
      </c>
      <c r="BV166">
        <v>48.2</v>
      </c>
      <c r="BW166">
        <v>43.4</v>
      </c>
      <c r="BX166">
        <v>1945</v>
      </c>
      <c r="BY166">
        <v>-3</v>
      </c>
      <c r="BZ166">
        <v>1</v>
      </c>
      <c r="CA166">
        <v>14.9</v>
      </c>
      <c r="CB166">
        <v>776</v>
      </c>
      <c r="CC166">
        <v>25.7</v>
      </c>
      <c r="CE166">
        <v>5</v>
      </c>
      <c r="CF166">
        <v>0</v>
      </c>
      <c r="CH166">
        <v>49.24</v>
      </c>
      <c r="CI166">
        <v>9.6999999999999993</v>
      </c>
      <c r="CJ166">
        <v>18.600000000000001</v>
      </c>
      <c r="CK166">
        <v>17</v>
      </c>
      <c r="CL166">
        <v>17</v>
      </c>
      <c r="CM166">
        <v>1946</v>
      </c>
      <c r="CN166">
        <v>0</v>
      </c>
      <c r="CO166">
        <v>100</v>
      </c>
      <c r="CP166">
        <v>142</v>
      </c>
      <c r="CQ166">
        <v>0.14899999999999999</v>
      </c>
      <c r="CR166">
        <v>0.35699999999999998</v>
      </c>
      <c r="CS166">
        <v>0.28599999999999998</v>
      </c>
      <c r="CT166">
        <v>0.59799999999999998</v>
      </c>
      <c r="CU166">
        <v>0.64200000000000002</v>
      </c>
      <c r="CV166">
        <v>0.128</v>
      </c>
      <c r="CW166">
        <v>13</v>
      </c>
      <c r="CX166">
        <v>0</v>
      </c>
      <c r="CY166">
        <v>6.9000000000000006E-2</v>
      </c>
      <c r="CZ166">
        <v>0.13500000000000001</v>
      </c>
      <c r="DA166">
        <v>8.4120000000000008</v>
      </c>
      <c r="DB166">
        <v>7.8879999999999999</v>
      </c>
      <c r="DC166">
        <v>6.774</v>
      </c>
      <c r="DD166">
        <v>6.4720000000000004</v>
      </c>
      <c r="DE166">
        <v>0</v>
      </c>
      <c r="DF166">
        <v>1</v>
      </c>
      <c r="DG166">
        <v>2</v>
      </c>
      <c r="DH166">
        <v>2</v>
      </c>
      <c r="DI166">
        <v>0</v>
      </c>
      <c r="DJ166">
        <v>1</v>
      </c>
      <c r="DK166">
        <v>0</v>
      </c>
      <c r="DL166">
        <v>2</v>
      </c>
      <c r="DM166">
        <v>3</v>
      </c>
      <c r="DN166">
        <v>0</v>
      </c>
      <c r="DO166">
        <v>1</v>
      </c>
      <c r="DP166">
        <v>1</v>
      </c>
      <c r="DQ166" s="4">
        <v>0</v>
      </c>
      <c r="DR166" s="4">
        <v>51.003</v>
      </c>
      <c r="DS166" s="4">
        <v>6.3</v>
      </c>
      <c r="DT166">
        <v>2.13</v>
      </c>
      <c r="DU166" s="4">
        <v>3.57</v>
      </c>
      <c r="DV166" s="4">
        <v>5.88</v>
      </c>
      <c r="DW166" s="4">
        <v>90</v>
      </c>
      <c r="DX166" s="4">
        <v>5.5</v>
      </c>
      <c r="DY166" s="4">
        <v>5.5</v>
      </c>
      <c r="DZ166" s="4">
        <v>7.8</v>
      </c>
      <c r="EA166" s="4">
        <v>5.0999999999999996</v>
      </c>
      <c r="EB166">
        <v>5.17</v>
      </c>
      <c r="EC166">
        <v>2.0329999999999999</v>
      </c>
      <c r="ED166">
        <v>0.374</v>
      </c>
      <c r="EE166">
        <v>0.57099999999999995</v>
      </c>
      <c r="EF166">
        <v>3</v>
      </c>
      <c r="EG166">
        <v>3</v>
      </c>
      <c r="EH166">
        <v>0</v>
      </c>
      <c r="EI166">
        <v>1</v>
      </c>
      <c r="EJ166">
        <v>0.19400000000000001</v>
      </c>
      <c r="EK166">
        <v>1</v>
      </c>
      <c r="EL166">
        <v>0</v>
      </c>
      <c r="EM166">
        <v>1.7010000000000001</v>
      </c>
      <c r="EN166">
        <v>0.219</v>
      </c>
      <c r="EO166">
        <v>0</v>
      </c>
      <c r="EP166">
        <v>0</v>
      </c>
      <c r="EQ166">
        <v>59.81</v>
      </c>
      <c r="ER166">
        <v>3.1110000000000002</v>
      </c>
      <c r="ES166">
        <v>504.28</v>
      </c>
      <c r="ET166" s="1">
        <v>125000000</v>
      </c>
      <c r="EU166">
        <v>34.44</v>
      </c>
      <c r="EV166">
        <v>20</v>
      </c>
      <c r="EY166">
        <v>0.7641</v>
      </c>
      <c r="EZ166">
        <v>0.63</v>
      </c>
      <c r="FA166">
        <v>19.600000000000001</v>
      </c>
      <c r="FB166">
        <v>1.8049999999999999</v>
      </c>
      <c r="FC166">
        <v>2.234</v>
      </c>
      <c r="FD166">
        <v>0.81799999999999995</v>
      </c>
      <c r="FE166">
        <v>115000</v>
      </c>
      <c r="FF166">
        <v>9.234</v>
      </c>
      <c r="FI166">
        <v>1.431</v>
      </c>
      <c r="FJ166">
        <v>3.4740000000000002</v>
      </c>
      <c r="FK166">
        <v>-69121</v>
      </c>
      <c r="FL166">
        <v>13.5</v>
      </c>
      <c r="FM166">
        <v>204340</v>
      </c>
      <c r="FN166">
        <v>8395</v>
      </c>
      <c r="FO166">
        <v>35.299999999999997</v>
      </c>
      <c r="FP166">
        <v>7.5</v>
      </c>
      <c r="FQ166">
        <v>0.6</v>
      </c>
      <c r="FR166">
        <v>3.3512270000000002</v>
      </c>
      <c r="FS166">
        <v>3.4049999999999998</v>
      </c>
      <c r="FT166">
        <v>1.113</v>
      </c>
      <c r="FU166">
        <v>2.802</v>
      </c>
      <c r="FV166">
        <v>2.7189999999999999</v>
      </c>
      <c r="FW166" s="4">
        <v>6.5529999999999999</v>
      </c>
      <c r="FX166" s="4">
        <v>13</v>
      </c>
      <c r="FY166" s="4">
        <v>1</v>
      </c>
      <c r="FZ166" s="6">
        <v>54.28</v>
      </c>
      <c r="GA166" s="7">
        <f t="shared" si="14"/>
        <v>-0.61078521949980125</v>
      </c>
      <c r="GB166" s="7">
        <f t="shared" si="15"/>
        <v>-31.729012345679067</v>
      </c>
      <c r="GC166" s="6">
        <v>143</v>
      </c>
      <c r="GD166" s="6">
        <v>2.6520000000000001</v>
      </c>
      <c r="GE166" s="6">
        <v>40</v>
      </c>
      <c r="GF166" s="4">
        <v>173</v>
      </c>
      <c r="GG166" s="4">
        <v>53.7</v>
      </c>
      <c r="GH166">
        <v>4</v>
      </c>
      <c r="GI166">
        <v>4.0999999999999996</v>
      </c>
      <c r="GJ166">
        <v>34.9</v>
      </c>
      <c r="GK166">
        <v>61.1</v>
      </c>
      <c r="GL166">
        <v>29.8</v>
      </c>
      <c r="GM166">
        <v>-8</v>
      </c>
      <c r="GN166">
        <v>27635743</v>
      </c>
      <c r="GO166">
        <v>1.4930000000000001</v>
      </c>
      <c r="GP166">
        <v>12.1</v>
      </c>
      <c r="GS166">
        <v>5.174906</v>
      </c>
      <c r="GT166">
        <v>4.7345490000000003</v>
      </c>
      <c r="GU166" s="1">
        <v>25700000</v>
      </c>
      <c r="GV166">
        <v>27.9</v>
      </c>
      <c r="GW166">
        <v>37.9</v>
      </c>
      <c r="GX166">
        <v>0.98</v>
      </c>
      <c r="GY166">
        <v>314.2</v>
      </c>
      <c r="GZ166">
        <v>11246</v>
      </c>
      <c r="HA166">
        <v>357.8</v>
      </c>
      <c r="HB166">
        <v>0.495</v>
      </c>
      <c r="HC166">
        <v>1</v>
      </c>
      <c r="HD166">
        <v>95.2</v>
      </c>
      <c r="HE166">
        <v>90</v>
      </c>
      <c r="HF166">
        <v>93</v>
      </c>
      <c r="HG166">
        <v>441</v>
      </c>
      <c r="HH166">
        <v>90</v>
      </c>
      <c r="HI166">
        <v>7.8</v>
      </c>
      <c r="HJ166">
        <v>7.7</v>
      </c>
      <c r="HK166">
        <v>86</v>
      </c>
      <c r="HL166">
        <v>80</v>
      </c>
      <c r="HM166">
        <v>27.7</v>
      </c>
      <c r="HN166">
        <v>32.167029999999997</v>
      </c>
      <c r="HO166">
        <v>30.781220000000001</v>
      </c>
      <c r="HP166" t="s">
        <v>303</v>
      </c>
      <c r="HQ166" t="s">
        <v>509</v>
      </c>
      <c r="HR166" t="s">
        <v>270</v>
      </c>
      <c r="HS166" t="s">
        <v>273</v>
      </c>
      <c r="HT166" t="s">
        <v>282</v>
      </c>
      <c r="HU166" t="s">
        <v>272</v>
      </c>
      <c r="HV166" t="s">
        <v>320</v>
      </c>
      <c r="HW166" t="s">
        <v>341</v>
      </c>
      <c r="HX166" t="s">
        <v>285</v>
      </c>
      <c r="HY166" t="s">
        <v>309</v>
      </c>
      <c r="HZ166" t="s">
        <v>293</v>
      </c>
      <c r="IA166" t="s">
        <v>293</v>
      </c>
      <c r="IB166" t="s">
        <v>293</v>
      </c>
      <c r="IF166" t="s">
        <v>288</v>
      </c>
      <c r="IG166" t="s">
        <v>276</v>
      </c>
      <c r="IH166" t="s">
        <v>331</v>
      </c>
      <c r="II166" t="s">
        <v>290</v>
      </c>
      <c r="IJ166" t="s">
        <v>276</v>
      </c>
      <c r="IK166" t="s">
        <v>291</v>
      </c>
      <c r="IL166" t="s">
        <v>276</v>
      </c>
      <c r="IM166" t="s">
        <v>276</v>
      </c>
      <c r="IN166" t="s">
        <v>276</v>
      </c>
      <c r="IO166" t="s">
        <v>290</v>
      </c>
      <c r="IP166" t="s">
        <v>311</v>
      </c>
      <c r="IQ166" t="s">
        <v>275</v>
      </c>
      <c r="IR166" t="s">
        <v>510</v>
      </c>
      <c r="IS166" t="s">
        <v>288</v>
      </c>
      <c r="IT166" t="s">
        <v>363</v>
      </c>
      <c r="IU166" t="s">
        <v>275</v>
      </c>
      <c r="IV166" t="s">
        <v>290</v>
      </c>
      <c r="IW166" t="s">
        <v>313</v>
      </c>
      <c r="IX166" t="s">
        <v>380</v>
      </c>
      <c r="IY166" t="s">
        <v>314</v>
      </c>
      <c r="IZ166" t="s">
        <v>278</v>
      </c>
      <c r="JA166" t="s">
        <v>352</v>
      </c>
      <c r="JB166" t="s">
        <v>875</v>
      </c>
      <c r="JC166" t="s">
        <v>279</v>
      </c>
      <c r="JD166" s="6" t="s">
        <v>335</v>
      </c>
      <c r="JE166" s="6" t="s">
        <v>296</v>
      </c>
      <c r="JF166" s="6" t="s">
        <v>316</v>
      </c>
      <c r="JG166" s="6" t="s">
        <v>317</v>
      </c>
      <c r="JH166" s="6" t="s">
        <v>511</v>
      </c>
      <c r="JI166" s="6" t="s">
        <v>302</v>
      </c>
      <c r="JJ166" s="6" t="s">
        <v>331</v>
      </c>
      <c r="JK166"/>
    </row>
    <row r="167" spans="1:271" x14ac:dyDescent="0.35">
      <c r="A167" t="s">
        <v>808</v>
      </c>
      <c r="B167">
        <v>704</v>
      </c>
      <c r="C167">
        <v>130</v>
      </c>
      <c r="D167">
        <v>3.41</v>
      </c>
      <c r="E167">
        <v>74.92</v>
      </c>
      <c r="F167">
        <v>69.72</v>
      </c>
      <c r="G167">
        <v>110</v>
      </c>
      <c r="H167">
        <v>192</v>
      </c>
      <c r="I167">
        <v>90.3</v>
      </c>
      <c r="J167">
        <v>300600</v>
      </c>
      <c r="K167">
        <v>25.2</v>
      </c>
      <c r="L167">
        <v>69.3</v>
      </c>
      <c r="M167">
        <v>5.5</v>
      </c>
      <c r="N167">
        <v>1.9</v>
      </c>
      <c r="O167">
        <v>1.91</v>
      </c>
      <c r="P167">
        <v>3.3</v>
      </c>
      <c r="Q167">
        <v>8.6110000000000007</v>
      </c>
      <c r="R167">
        <v>9</v>
      </c>
      <c r="S167">
        <v>6.2</v>
      </c>
      <c r="T167">
        <v>6</v>
      </c>
      <c r="U167">
        <v>6</v>
      </c>
      <c r="V167">
        <v>6</v>
      </c>
      <c r="W167">
        <v>5.3</v>
      </c>
      <c r="X167">
        <v>5.3</v>
      </c>
      <c r="Y167">
        <v>2.8</v>
      </c>
      <c r="Z167">
        <v>2.4</v>
      </c>
      <c r="AA167">
        <v>0.2</v>
      </c>
      <c r="AB167">
        <v>0.57199999999999995</v>
      </c>
      <c r="AC167">
        <v>0.54</v>
      </c>
      <c r="AD167">
        <v>1</v>
      </c>
      <c r="AE167">
        <v>28.5</v>
      </c>
      <c r="AF167">
        <v>105.9</v>
      </c>
      <c r="AG167">
        <v>104</v>
      </c>
      <c r="AH167">
        <v>89</v>
      </c>
      <c r="AI167">
        <v>105.4</v>
      </c>
      <c r="AJ167">
        <v>66.2</v>
      </c>
      <c r="AK167">
        <v>30.4</v>
      </c>
      <c r="AL167">
        <v>25.407599999999999</v>
      </c>
      <c r="AM167">
        <v>26.88</v>
      </c>
      <c r="AN167">
        <v>69.400000000000006</v>
      </c>
      <c r="AO167">
        <v>74.8</v>
      </c>
      <c r="AP167">
        <v>0.36699999999999999</v>
      </c>
      <c r="AQ167">
        <v>0.53</v>
      </c>
      <c r="AR167">
        <v>58</v>
      </c>
      <c r="AS167">
        <v>239</v>
      </c>
      <c r="AT167">
        <v>72.180000000000007</v>
      </c>
      <c r="AU167">
        <v>56.7</v>
      </c>
      <c r="AV167">
        <v>99.861999999999995</v>
      </c>
      <c r="AW167">
        <v>58.3</v>
      </c>
      <c r="AX167">
        <v>0</v>
      </c>
      <c r="AY167">
        <v>46</v>
      </c>
      <c r="AZ167">
        <v>40.189</v>
      </c>
      <c r="BB167">
        <v>1.5</v>
      </c>
      <c r="BC167">
        <v>2</v>
      </c>
      <c r="BD167">
        <v>0.23799999999999999</v>
      </c>
      <c r="BE167">
        <v>60.7</v>
      </c>
      <c r="BF167">
        <v>27</v>
      </c>
      <c r="BG167">
        <v>30</v>
      </c>
      <c r="BH167">
        <v>76.099999999999994</v>
      </c>
      <c r="BI167">
        <v>73.400000000000006</v>
      </c>
      <c r="BJ167">
        <v>20</v>
      </c>
      <c r="BK167">
        <v>68.400000000000006</v>
      </c>
      <c r="BL167">
        <v>58.1</v>
      </c>
      <c r="BM167">
        <v>15</v>
      </c>
      <c r="BN167">
        <v>68.900000000000006</v>
      </c>
      <c r="BO167">
        <v>49.8</v>
      </c>
      <c r="BP167">
        <v>240.1</v>
      </c>
      <c r="BQ167">
        <v>4.3999999999999997E-2</v>
      </c>
      <c r="BR167">
        <v>2785</v>
      </c>
      <c r="BS167">
        <v>1</v>
      </c>
      <c r="BT167">
        <v>36.1</v>
      </c>
      <c r="BU167">
        <v>2</v>
      </c>
      <c r="BV167">
        <v>34.4</v>
      </c>
      <c r="BW167">
        <v>37.799999999999997</v>
      </c>
      <c r="BX167">
        <v>1962</v>
      </c>
      <c r="BY167">
        <v>-7</v>
      </c>
      <c r="BZ167">
        <v>0</v>
      </c>
      <c r="CB167">
        <v>10286</v>
      </c>
      <c r="CC167">
        <v>24.2</v>
      </c>
      <c r="CD167">
        <v>28.9</v>
      </c>
      <c r="CE167">
        <v>84</v>
      </c>
      <c r="CF167">
        <v>7.9</v>
      </c>
      <c r="CL167">
        <v>24.4</v>
      </c>
      <c r="CM167">
        <v>1946</v>
      </c>
      <c r="CN167">
        <v>0</v>
      </c>
      <c r="CO167">
        <v>0</v>
      </c>
      <c r="CP167">
        <v>129</v>
      </c>
      <c r="CQ167">
        <v>0.19700000000000001</v>
      </c>
      <c r="CR167">
        <v>0.25700000000000001</v>
      </c>
      <c r="CS167">
        <v>0.54400000000000004</v>
      </c>
      <c r="CT167">
        <v>0.71299999999999997</v>
      </c>
      <c r="CU167">
        <v>0.52400000000000002</v>
      </c>
      <c r="CV167">
        <v>0.65100000000000002</v>
      </c>
      <c r="CW167">
        <v>7</v>
      </c>
      <c r="CX167">
        <v>4</v>
      </c>
      <c r="CY167">
        <v>0.23799999999999999</v>
      </c>
      <c r="CZ167">
        <v>0.50800000000000001</v>
      </c>
      <c r="DA167">
        <v>7.0019999999999998</v>
      </c>
      <c r="DB167">
        <v>7.8920000000000003</v>
      </c>
      <c r="DC167">
        <v>10.210000000000001</v>
      </c>
      <c r="DD167">
        <v>6.0339999999999998</v>
      </c>
      <c r="DE167">
        <v>0</v>
      </c>
      <c r="DF167">
        <v>0</v>
      </c>
      <c r="DG167">
        <v>1</v>
      </c>
      <c r="DH167">
        <v>0</v>
      </c>
      <c r="DI167">
        <v>0</v>
      </c>
      <c r="DJ167">
        <v>0</v>
      </c>
      <c r="DK167">
        <v>0</v>
      </c>
      <c r="DL167">
        <v>1</v>
      </c>
      <c r="DM167">
        <v>2</v>
      </c>
      <c r="DN167">
        <v>0</v>
      </c>
      <c r="DO167">
        <v>0</v>
      </c>
      <c r="DP167">
        <v>0</v>
      </c>
      <c r="DQ167" s="4">
        <v>1</v>
      </c>
      <c r="DR167" s="4">
        <v>30.611999999999998</v>
      </c>
      <c r="DS167" s="4">
        <v>1.2</v>
      </c>
      <c r="DT167">
        <v>0.53</v>
      </c>
      <c r="DU167" s="4">
        <v>1.36</v>
      </c>
      <c r="DV167" s="4">
        <v>1.76</v>
      </c>
      <c r="DW167" s="4">
        <v>62</v>
      </c>
      <c r="DX167" s="4">
        <v>5.7</v>
      </c>
      <c r="DY167" s="4">
        <v>5.5</v>
      </c>
      <c r="DZ167" s="4">
        <v>7.6</v>
      </c>
      <c r="EA167" s="4">
        <v>5</v>
      </c>
      <c r="EB167">
        <v>1.58</v>
      </c>
      <c r="EC167">
        <v>5.4039999999999999</v>
      </c>
      <c r="ED167">
        <v>0.13600000000000001</v>
      </c>
      <c r="EE167">
        <v>0.47899999999999998</v>
      </c>
      <c r="EF167">
        <v>3</v>
      </c>
      <c r="EG167">
        <v>3</v>
      </c>
      <c r="EH167">
        <v>1</v>
      </c>
      <c r="EI167">
        <v>1</v>
      </c>
      <c r="EJ167">
        <v>0.52800000000000002</v>
      </c>
      <c r="EM167">
        <v>1.117</v>
      </c>
      <c r="EN167">
        <v>0.40100000000000002</v>
      </c>
      <c r="EO167">
        <v>0</v>
      </c>
      <c r="EP167">
        <v>0</v>
      </c>
      <c r="EQ167">
        <v>60.06</v>
      </c>
      <c r="ES167">
        <v>65.311000000000007</v>
      </c>
      <c r="ET167" s="1">
        <v>16800000</v>
      </c>
      <c r="EU167">
        <v>71.78</v>
      </c>
      <c r="EV167">
        <v>31</v>
      </c>
      <c r="EY167">
        <v>0.66279999999999994</v>
      </c>
      <c r="EZ167">
        <v>0</v>
      </c>
      <c r="FA167">
        <v>7.3</v>
      </c>
      <c r="FB167">
        <v>1.403</v>
      </c>
      <c r="FC167">
        <v>2.008</v>
      </c>
      <c r="FD167">
        <v>0.97699999999999998</v>
      </c>
      <c r="FE167">
        <v>522000</v>
      </c>
      <c r="FF167">
        <v>7.09</v>
      </c>
      <c r="FI167">
        <v>2.177</v>
      </c>
      <c r="FJ167">
        <v>0.08</v>
      </c>
      <c r="FK167">
        <v>-200002</v>
      </c>
      <c r="FL167">
        <v>18.3</v>
      </c>
      <c r="FM167">
        <v>0</v>
      </c>
      <c r="FN167">
        <v>314105</v>
      </c>
      <c r="FO167">
        <v>65.099999999999994</v>
      </c>
      <c r="FP167">
        <v>2.2000000000000002</v>
      </c>
      <c r="FQ167">
        <v>0.5</v>
      </c>
      <c r="FR167">
        <v>4.1818419999999996</v>
      </c>
      <c r="FS167">
        <v>5.0510000000000002</v>
      </c>
      <c r="FT167">
        <v>3.3610000000000002</v>
      </c>
      <c r="FU167">
        <v>4.8529999999999998</v>
      </c>
      <c r="FV167">
        <v>3.3919999999999999</v>
      </c>
      <c r="FW167" s="4">
        <v>5.0229999999999997</v>
      </c>
      <c r="FX167" s="4">
        <v>9</v>
      </c>
      <c r="FY167" s="4">
        <v>0</v>
      </c>
      <c r="FZ167" s="6">
        <v>184.69</v>
      </c>
      <c r="GA167" s="7">
        <f t="shared" si="14"/>
        <v>1.8996143985903076</v>
      </c>
      <c r="GB167" s="7">
        <f t="shared" si="15"/>
        <v>98.68098765432093</v>
      </c>
      <c r="GC167" s="6">
        <v>59</v>
      </c>
      <c r="GD167" s="6">
        <v>1.919</v>
      </c>
      <c r="GE167" s="6">
        <v>24</v>
      </c>
      <c r="GF167" s="4">
        <v>122</v>
      </c>
      <c r="GG167" s="4">
        <v>3.3</v>
      </c>
      <c r="GH167">
        <v>7</v>
      </c>
      <c r="GI167">
        <v>20.6</v>
      </c>
      <c r="GJ167">
        <v>41.1</v>
      </c>
      <c r="GK167">
        <v>38.299999999999997</v>
      </c>
      <c r="GL167">
        <v>11.8</v>
      </c>
      <c r="GM167">
        <v>14</v>
      </c>
      <c r="GN167">
        <v>90549390</v>
      </c>
      <c r="GO167">
        <v>1.077</v>
      </c>
      <c r="GP167">
        <v>2.9</v>
      </c>
      <c r="GS167">
        <v>5.437487</v>
      </c>
      <c r="GT167">
        <v>5.2615460000000001</v>
      </c>
      <c r="GU167" s="1">
        <v>81300000</v>
      </c>
      <c r="GV167">
        <v>86.2</v>
      </c>
      <c r="GW167">
        <v>10.6</v>
      </c>
      <c r="GX167">
        <v>0.71</v>
      </c>
      <c r="GY167">
        <v>90.6</v>
      </c>
      <c r="GZ167">
        <v>1051</v>
      </c>
      <c r="HA167">
        <v>240.1</v>
      </c>
      <c r="HB167">
        <v>0.39800000000000002</v>
      </c>
      <c r="HC167">
        <v>1</v>
      </c>
      <c r="HD167">
        <v>92.5</v>
      </c>
      <c r="HE167">
        <v>70</v>
      </c>
      <c r="HG167">
        <v>611</v>
      </c>
      <c r="HH167">
        <v>79</v>
      </c>
      <c r="HI167">
        <v>5.4</v>
      </c>
      <c r="HJ167">
        <v>5.4</v>
      </c>
      <c r="HK167">
        <v>72</v>
      </c>
      <c r="HL167">
        <v>59</v>
      </c>
      <c r="HN167">
        <v>30.620239999999999</v>
      </c>
      <c r="HO167">
        <v>28.789529999999999</v>
      </c>
      <c r="HP167" t="s">
        <v>345</v>
      </c>
      <c r="HQ167" t="s">
        <v>809</v>
      </c>
      <c r="HR167" t="s">
        <v>411</v>
      </c>
      <c r="HS167" t="s">
        <v>282</v>
      </c>
      <c r="HT167" t="s">
        <v>273</v>
      </c>
      <c r="HU167" t="s">
        <v>273</v>
      </c>
      <c r="HV167" t="s">
        <v>449</v>
      </c>
      <c r="HW167" t="s">
        <v>366</v>
      </c>
      <c r="HX167" t="s">
        <v>285</v>
      </c>
      <c r="HY167" t="s">
        <v>286</v>
      </c>
      <c r="HZ167" t="s">
        <v>275</v>
      </c>
      <c r="IA167" t="s">
        <v>275</v>
      </c>
      <c r="IB167" t="s">
        <v>275</v>
      </c>
      <c r="IC167" t="s">
        <v>377</v>
      </c>
      <c r="IF167" t="s">
        <v>288</v>
      </c>
      <c r="IG167" t="s">
        <v>290</v>
      </c>
      <c r="IH167" t="s">
        <v>290</v>
      </c>
      <c r="II167" t="s">
        <v>290</v>
      </c>
      <c r="IJ167" t="s">
        <v>290</v>
      </c>
      <c r="IK167" t="s">
        <v>290</v>
      </c>
      <c r="IL167" t="s">
        <v>290</v>
      </c>
      <c r="IM167" t="s">
        <v>290</v>
      </c>
      <c r="IN167" t="s">
        <v>290</v>
      </c>
      <c r="IP167" t="s">
        <v>292</v>
      </c>
      <c r="IQ167" t="s">
        <v>275</v>
      </c>
      <c r="IR167" t="s">
        <v>810</v>
      </c>
      <c r="IS167" t="s">
        <v>288</v>
      </c>
      <c r="IU167" t="s">
        <v>275</v>
      </c>
      <c r="IW167" t="s">
        <v>297</v>
      </c>
      <c r="IX167" t="s">
        <v>395</v>
      </c>
      <c r="IY167" t="s">
        <v>314</v>
      </c>
      <c r="IZ167" t="s">
        <v>351</v>
      </c>
      <c r="JA167" t="s">
        <v>414</v>
      </c>
      <c r="JB167" t="s">
        <v>875</v>
      </c>
      <c r="JC167" t="s">
        <v>299</v>
      </c>
      <c r="JD167" s="6" t="s">
        <v>335</v>
      </c>
      <c r="JE167" s="6" t="s">
        <v>336</v>
      </c>
      <c r="JF167" s="6" t="s">
        <v>353</v>
      </c>
      <c r="JG167" s="6" t="s">
        <v>451</v>
      </c>
      <c r="JH167" s="6" t="s">
        <v>811</v>
      </c>
      <c r="JI167" s="6" t="s">
        <v>359</v>
      </c>
      <c r="JJ167" s="6" t="s">
        <v>331</v>
      </c>
      <c r="JK167"/>
    </row>
    <row r="168" spans="1:271" x14ac:dyDescent="0.35">
      <c r="A168" t="s">
        <v>599</v>
      </c>
      <c r="B168">
        <v>887</v>
      </c>
      <c r="C168">
        <v>149</v>
      </c>
      <c r="D168">
        <v>2.79</v>
      </c>
      <c r="E168">
        <v>65.87</v>
      </c>
      <c r="F168">
        <v>61.7</v>
      </c>
      <c r="G168">
        <v>185</v>
      </c>
      <c r="H168">
        <v>249</v>
      </c>
      <c r="I168">
        <v>50.2</v>
      </c>
      <c r="J168">
        <v>288400</v>
      </c>
      <c r="K168">
        <v>43</v>
      </c>
      <c r="L168">
        <v>54.4</v>
      </c>
      <c r="M168">
        <v>2.6</v>
      </c>
      <c r="N168">
        <v>4.5999999999999996</v>
      </c>
      <c r="O168">
        <v>4.63</v>
      </c>
      <c r="P168">
        <v>7.7</v>
      </c>
      <c r="Q168">
        <v>6.944</v>
      </c>
      <c r="R168">
        <v>7</v>
      </c>
      <c r="S168">
        <v>7.2670000000000003</v>
      </c>
      <c r="T168">
        <v>7</v>
      </c>
      <c r="U168">
        <v>10</v>
      </c>
      <c r="V168">
        <v>10</v>
      </c>
      <c r="W168">
        <v>5.2</v>
      </c>
      <c r="X168">
        <v>5.2</v>
      </c>
      <c r="Y168">
        <v>1.5</v>
      </c>
      <c r="Z168">
        <v>4.2</v>
      </c>
      <c r="AB168">
        <v>0.439</v>
      </c>
      <c r="AC168">
        <v>0.40300000000000002</v>
      </c>
      <c r="AD168">
        <v>8</v>
      </c>
      <c r="AE168">
        <v>17.8</v>
      </c>
      <c r="AF168">
        <v>103.9</v>
      </c>
      <c r="AG168">
        <v>104.6</v>
      </c>
      <c r="AH168">
        <v>24.3</v>
      </c>
      <c r="AI168">
        <v>39.4</v>
      </c>
      <c r="AJ168">
        <v>12.3</v>
      </c>
      <c r="AK168">
        <v>31.8</v>
      </c>
      <c r="AL168">
        <v>25.683599999999998</v>
      </c>
      <c r="AM168">
        <v>27.72</v>
      </c>
      <c r="AN168">
        <v>39</v>
      </c>
      <c r="AO168">
        <v>38.299999999999997</v>
      </c>
      <c r="AP168">
        <v>0.34100000000000003</v>
      </c>
      <c r="AQ168">
        <v>0.85299999999999998</v>
      </c>
      <c r="AR168">
        <v>138</v>
      </c>
      <c r="AS168">
        <v>244</v>
      </c>
      <c r="AT168">
        <v>63.74</v>
      </c>
      <c r="AU168">
        <v>39.1</v>
      </c>
      <c r="AW168">
        <v>10.5</v>
      </c>
      <c r="AX168">
        <v>1</v>
      </c>
      <c r="AY168">
        <v>7</v>
      </c>
      <c r="AZ168">
        <v>26.004999999999999</v>
      </c>
      <c r="BA168">
        <v>1</v>
      </c>
      <c r="BB168">
        <v>3</v>
      </c>
      <c r="BC168">
        <v>4</v>
      </c>
      <c r="BE168">
        <v>74.400000000000006</v>
      </c>
      <c r="BF168">
        <v>23</v>
      </c>
      <c r="BG168">
        <v>30</v>
      </c>
      <c r="BH168">
        <v>83.2</v>
      </c>
      <c r="BI168">
        <v>51.3</v>
      </c>
      <c r="BJ168">
        <v>45</v>
      </c>
      <c r="BK168">
        <v>65.400000000000006</v>
      </c>
      <c r="BL168">
        <v>65.099999999999994</v>
      </c>
      <c r="BM168">
        <v>30</v>
      </c>
      <c r="BN168">
        <v>76.099999999999994</v>
      </c>
      <c r="BO168">
        <v>54.4</v>
      </c>
      <c r="BP168">
        <v>55.3</v>
      </c>
      <c r="BQ168">
        <v>5.3999999999999999E-2</v>
      </c>
      <c r="BR168">
        <v>2400</v>
      </c>
      <c r="BS168">
        <v>1</v>
      </c>
      <c r="BT168">
        <v>33.4</v>
      </c>
      <c r="BU168">
        <v>2</v>
      </c>
      <c r="BV168">
        <v>33.4</v>
      </c>
      <c r="BW168">
        <v>37.700000000000003</v>
      </c>
      <c r="BX168">
        <v>1991</v>
      </c>
      <c r="BY168">
        <v>-2</v>
      </c>
      <c r="BZ168">
        <v>0</v>
      </c>
      <c r="CB168">
        <v>2367</v>
      </c>
      <c r="CC168">
        <v>1.6</v>
      </c>
      <c r="CE168">
        <v>62</v>
      </c>
      <c r="CF168">
        <v>5.3</v>
      </c>
      <c r="CH168">
        <v>36.82</v>
      </c>
      <c r="CL168">
        <v>0.3</v>
      </c>
      <c r="CM168">
        <v>1967</v>
      </c>
      <c r="CN168">
        <v>0</v>
      </c>
      <c r="CO168">
        <v>0</v>
      </c>
      <c r="CP168">
        <v>166</v>
      </c>
      <c r="CQ168">
        <v>5.8999999999999997E-2</v>
      </c>
      <c r="CR168">
        <v>0.125</v>
      </c>
      <c r="CS168">
        <v>0.183</v>
      </c>
      <c r="CT168">
        <v>0.17199999999999999</v>
      </c>
      <c r="CU168">
        <v>0.20699999999999999</v>
      </c>
      <c r="CV168">
        <v>5.6000000000000001E-2</v>
      </c>
      <c r="CW168">
        <v>9</v>
      </c>
      <c r="CX168">
        <v>5</v>
      </c>
      <c r="CY168">
        <v>8.0000000000000002E-3</v>
      </c>
      <c r="CZ168">
        <v>2E-3</v>
      </c>
      <c r="DA168">
        <v>1.3140000000000001</v>
      </c>
      <c r="DB168">
        <v>3.8069999999999999</v>
      </c>
      <c r="DC168">
        <v>85.460999999999999</v>
      </c>
      <c r="DD168">
        <v>53.030999999999999</v>
      </c>
      <c r="DE168">
        <v>0</v>
      </c>
      <c r="DF168">
        <v>0</v>
      </c>
      <c r="DG168">
        <v>0</v>
      </c>
      <c r="DH168">
        <v>1</v>
      </c>
      <c r="DI168">
        <v>0</v>
      </c>
      <c r="DJ168">
        <v>0</v>
      </c>
      <c r="DK168">
        <v>0</v>
      </c>
      <c r="DL168">
        <v>0</v>
      </c>
      <c r="DM168">
        <v>1</v>
      </c>
      <c r="DN168">
        <v>0</v>
      </c>
      <c r="DO168">
        <v>1</v>
      </c>
      <c r="DP168">
        <v>0</v>
      </c>
      <c r="DQ168" s="4">
        <v>0</v>
      </c>
      <c r="DR168" s="4">
        <v>24.95</v>
      </c>
      <c r="DS168" s="4">
        <v>1</v>
      </c>
      <c r="DT168">
        <v>0.28000000000000003</v>
      </c>
      <c r="DU168" s="4">
        <v>0.79</v>
      </c>
      <c r="DV168" s="4">
        <v>1.18</v>
      </c>
      <c r="DW168" s="4">
        <v>53</v>
      </c>
      <c r="DX168" s="4">
        <v>9.1</v>
      </c>
      <c r="DY168" s="4">
        <v>7.3</v>
      </c>
      <c r="DZ168" s="4">
        <v>9</v>
      </c>
      <c r="EA168" s="4">
        <v>9</v>
      </c>
      <c r="EB168">
        <v>4.08</v>
      </c>
      <c r="EC168">
        <v>3.8279999999999998</v>
      </c>
      <c r="ED168">
        <v>0.42199999999999999</v>
      </c>
      <c r="EE168">
        <v>0.57399999999999995</v>
      </c>
      <c r="EF168">
        <v>5</v>
      </c>
      <c r="EG168">
        <v>4</v>
      </c>
      <c r="EI168">
        <v>1</v>
      </c>
      <c r="EJ168">
        <v>0.27800000000000002</v>
      </c>
      <c r="EK168">
        <v>1</v>
      </c>
      <c r="EL168">
        <v>1</v>
      </c>
      <c r="EM168">
        <v>2.052</v>
      </c>
      <c r="EN168">
        <v>0.34200000000000003</v>
      </c>
      <c r="EO168">
        <v>1</v>
      </c>
      <c r="EP168">
        <v>1</v>
      </c>
      <c r="EQ168">
        <v>66.2</v>
      </c>
      <c r="ES168">
        <v>207.47800000000001</v>
      </c>
      <c r="ET168">
        <v>6508792</v>
      </c>
      <c r="EU168">
        <v>69.22</v>
      </c>
      <c r="EV168">
        <v>18</v>
      </c>
      <c r="EY168">
        <v>0.49780000000000002</v>
      </c>
      <c r="EZ168">
        <v>7.16</v>
      </c>
      <c r="FA168">
        <v>28.6</v>
      </c>
      <c r="FB168">
        <v>3.153</v>
      </c>
      <c r="FC168">
        <v>2.044</v>
      </c>
      <c r="FD168">
        <v>1.8779999999999999</v>
      </c>
      <c r="FE168">
        <v>137900</v>
      </c>
      <c r="FF168">
        <v>0</v>
      </c>
      <c r="FI168">
        <v>4.585</v>
      </c>
      <c r="FJ168">
        <v>2.1949999999999998</v>
      </c>
      <c r="FK168">
        <v>-50000</v>
      </c>
      <c r="FL168">
        <v>36.700000000000003</v>
      </c>
      <c r="FM168">
        <v>241288</v>
      </c>
      <c r="FN168">
        <v>2428</v>
      </c>
      <c r="FO168">
        <v>34.1</v>
      </c>
      <c r="FP168">
        <v>17.7</v>
      </c>
      <c r="FQ168">
        <v>0.2</v>
      </c>
      <c r="FR168">
        <v>2.983114</v>
      </c>
      <c r="FS168">
        <v>1.726</v>
      </c>
      <c r="FT168">
        <v>2.234</v>
      </c>
      <c r="FU168">
        <v>4.1390000000000002</v>
      </c>
      <c r="FV168">
        <v>1.9850000000000001</v>
      </c>
      <c r="FW168" s="4">
        <v>4.218</v>
      </c>
      <c r="FX168" s="4">
        <v>10</v>
      </c>
      <c r="FY168" s="4">
        <v>0</v>
      </c>
      <c r="FZ168" s="6">
        <v>28.38</v>
      </c>
      <c r="GA168" s="7">
        <f t="shared" si="14"/>
        <v>-1.1093616331838272</v>
      </c>
      <c r="GB168" s="7">
        <f t="shared" si="15"/>
        <v>-57.629012345679072</v>
      </c>
      <c r="GC168" s="6">
        <v>159</v>
      </c>
      <c r="GD168" s="6">
        <v>3.4119999999999999</v>
      </c>
      <c r="GF168" s="4">
        <v>53</v>
      </c>
      <c r="GG168" s="4">
        <v>4.8</v>
      </c>
      <c r="GH168">
        <v>3</v>
      </c>
      <c r="GI168">
        <v>8.1999999999999993</v>
      </c>
      <c r="GJ168">
        <v>38.799999999999997</v>
      </c>
      <c r="GK168">
        <v>53</v>
      </c>
      <c r="GL168">
        <v>12.2</v>
      </c>
      <c r="GM168">
        <v>9</v>
      </c>
      <c r="GN168">
        <v>24133492</v>
      </c>
      <c r="GO168">
        <v>2.6469999999999998</v>
      </c>
      <c r="GP168">
        <v>35</v>
      </c>
      <c r="GR168">
        <v>1</v>
      </c>
      <c r="GS168">
        <v>2.2841420000000001</v>
      </c>
      <c r="GT168">
        <v>2.622207</v>
      </c>
      <c r="GU168" s="1">
        <v>19200000</v>
      </c>
      <c r="GV168">
        <v>23.1</v>
      </c>
      <c r="GW168">
        <v>45.2</v>
      </c>
      <c r="GY168">
        <v>26.6</v>
      </c>
      <c r="GZ168">
        <v>1160</v>
      </c>
      <c r="HA168">
        <v>55.3</v>
      </c>
      <c r="HB168">
        <v>0.14899999999999999</v>
      </c>
      <c r="HC168">
        <v>2</v>
      </c>
      <c r="HD168">
        <v>60.9</v>
      </c>
      <c r="HE168">
        <v>68</v>
      </c>
      <c r="HF168">
        <v>4</v>
      </c>
      <c r="HG168">
        <v>941</v>
      </c>
      <c r="HH168">
        <v>80</v>
      </c>
      <c r="HI168">
        <v>4.8</v>
      </c>
      <c r="HK168">
        <v>74</v>
      </c>
      <c r="HL168">
        <v>53</v>
      </c>
      <c r="HN168">
        <v>45.247619999999998</v>
      </c>
      <c r="HO168">
        <v>45.999809999999997</v>
      </c>
      <c r="HP168" t="s">
        <v>345</v>
      </c>
      <c r="HQ168" t="s">
        <v>600</v>
      </c>
      <c r="HR168" t="s">
        <v>411</v>
      </c>
      <c r="HS168" t="s">
        <v>282</v>
      </c>
      <c r="HT168" t="s">
        <v>282</v>
      </c>
      <c r="HU168" t="s">
        <v>282</v>
      </c>
      <c r="HV168" t="s">
        <v>283</v>
      </c>
      <c r="HW168" t="s">
        <v>348</v>
      </c>
      <c r="HX168" t="s">
        <v>367</v>
      </c>
      <c r="HY168" s="2">
        <v>0.1</v>
      </c>
      <c r="HZ168" t="s">
        <v>275</v>
      </c>
      <c r="IA168" t="s">
        <v>275</v>
      </c>
      <c r="IB168" t="s">
        <v>275</v>
      </c>
      <c r="IC168" t="s">
        <v>349</v>
      </c>
      <c r="IF168" t="s">
        <v>288</v>
      </c>
      <c r="II168" t="s">
        <v>289</v>
      </c>
      <c r="IJ168" t="s">
        <v>290</v>
      </c>
      <c r="IK168" t="s">
        <v>290</v>
      </c>
      <c r="IL168" t="s">
        <v>290</v>
      </c>
      <c r="IM168" t="s">
        <v>290</v>
      </c>
      <c r="IN168" t="s">
        <v>290</v>
      </c>
      <c r="IO168" t="s">
        <v>290</v>
      </c>
      <c r="IP168" t="s">
        <v>292</v>
      </c>
      <c r="IQ168" t="s">
        <v>293</v>
      </c>
      <c r="IR168" t="s">
        <v>601</v>
      </c>
      <c r="IS168" t="s">
        <v>288</v>
      </c>
      <c r="IU168" t="s">
        <v>275</v>
      </c>
      <c r="IW168" t="s">
        <v>297</v>
      </c>
      <c r="IY168" t="s">
        <v>314</v>
      </c>
      <c r="IZ168" t="s">
        <v>351</v>
      </c>
      <c r="JB168" t="s">
        <v>875</v>
      </c>
      <c r="JC168" t="s">
        <v>279</v>
      </c>
      <c r="JD168" s="6" t="s">
        <v>335</v>
      </c>
      <c r="JE168" s="6" t="s">
        <v>296</v>
      </c>
      <c r="JF168" s="6" t="s">
        <v>369</v>
      </c>
      <c r="JG168" s="6" t="s">
        <v>283</v>
      </c>
      <c r="JH168" s="6" t="s">
        <v>599</v>
      </c>
      <c r="JJ168" s="6" t="s">
        <v>276</v>
      </c>
      <c r="JK168"/>
    </row>
    <row r="169" spans="1:271" x14ac:dyDescent="0.35">
      <c r="A169" t="s">
        <v>636</v>
      </c>
      <c r="B169">
        <v>894</v>
      </c>
      <c r="C169">
        <v>67</v>
      </c>
      <c r="D169">
        <v>6.39</v>
      </c>
      <c r="E169">
        <v>53.63</v>
      </c>
      <c r="F169">
        <v>51.13</v>
      </c>
      <c r="G169">
        <v>498</v>
      </c>
      <c r="H169">
        <v>538</v>
      </c>
      <c r="I169">
        <v>80.599999999999994</v>
      </c>
      <c r="J169">
        <v>159.5</v>
      </c>
      <c r="K169">
        <v>46.7</v>
      </c>
      <c r="L169">
        <v>50.8</v>
      </c>
      <c r="M169">
        <v>2.5</v>
      </c>
      <c r="N169">
        <v>2.8</v>
      </c>
      <c r="O169">
        <v>5.98</v>
      </c>
      <c r="P169">
        <v>6.3</v>
      </c>
      <c r="Q169">
        <v>0</v>
      </c>
      <c r="R169">
        <v>0</v>
      </c>
      <c r="S169">
        <v>8.3330000000000002</v>
      </c>
      <c r="T169">
        <v>8</v>
      </c>
      <c r="U169">
        <v>0</v>
      </c>
      <c r="V169">
        <v>0</v>
      </c>
      <c r="W169">
        <v>1.4</v>
      </c>
      <c r="X169">
        <v>1.3</v>
      </c>
      <c r="Y169">
        <v>3.6</v>
      </c>
      <c r="Z169">
        <v>2</v>
      </c>
      <c r="AA169">
        <v>0</v>
      </c>
      <c r="AB169">
        <v>0.39500000000000002</v>
      </c>
      <c r="AC169">
        <v>0.36</v>
      </c>
      <c r="AD169">
        <v>1</v>
      </c>
      <c r="AE169">
        <v>16.8</v>
      </c>
      <c r="AF169">
        <v>101.4</v>
      </c>
      <c r="AG169">
        <v>101.3</v>
      </c>
      <c r="AH169">
        <v>13.3</v>
      </c>
      <c r="AI169">
        <v>20.9</v>
      </c>
      <c r="AJ169">
        <v>7.9</v>
      </c>
      <c r="AK169">
        <v>35.700000000000003</v>
      </c>
      <c r="AL169">
        <v>40.312800000000003</v>
      </c>
      <c r="AM169">
        <v>35.14</v>
      </c>
      <c r="AN169">
        <v>61.2</v>
      </c>
      <c r="AO169">
        <v>57</v>
      </c>
      <c r="AP169">
        <v>0.25900000000000001</v>
      </c>
      <c r="AQ169">
        <v>0.752</v>
      </c>
      <c r="AR169">
        <v>124</v>
      </c>
      <c r="AS169">
        <v>245</v>
      </c>
      <c r="AT169">
        <v>52.36</v>
      </c>
      <c r="AU169">
        <v>24.1</v>
      </c>
      <c r="AW169">
        <v>40.799999999999997</v>
      </c>
      <c r="AX169">
        <v>7</v>
      </c>
      <c r="AY169">
        <v>4</v>
      </c>
      <c r="AZ169">
        <v>24.585999999999999</v>
      </c>
      <c r="BA169">
        <v>1</v>
      </c>
      <c r="BB169">
        <v>4</v>
      </c>
      <c r="BC169">
        <v>8</v>
      </c>
      <c r="BD169">
        <v>0.78100000000000003</v>
      </c>
      <c r="BE169">
        <v>66.400000000000006</v>
      </c>
      <c r="BF169">
        <v>28</v>
      </c>
      <c r="BG169">
        <v>50</v>
      </c>
      <c r="BH169">
        <v>72.400000000000006</v>
      </c>
      <c r="BI169">
        <v>82.6</v>
      </c>
      <c r="BJ169">
        <v>50</v>
      </c>
      <c r="BK169">
        <v>57</v>
      </c>
      <c r="BL169">
        <v>63.3</v>
      </c>
      <c r="BM169">
        <v>30</v>
      </c>
      <c r="BN169">
        <v>79.900000000000006</v>
      </c>
      <c r="BO169">
        <v>58</v>
      </c>
      <c r="BP169">
        <v>17.100000000000001</v>
      </c>
      <c r="BQ169">
        <v>3.5999999999999997E-2</v>
      </c>
      <c r="BR169">
        <v>1356</v>
      </c>
      <c r="BS169">
        <v>1</v>
      </c>
      <c r="BT169">
        <v>52.6</v>
      </c>
      <c r="BU169">
        <v>4</v>
      </c>
      <c r="BV169">
        <v>50.8</v>
      </c>
      <c r="BW169">
        <v>50.7</v>
      </c>
      <c r="BX169">
        <v>1980</v>
      </c>
      <c r="BY169">
        <v>7</v>
      </c>
      <c r="BZ169">
        <v>0</v>
      </c>
      <c r="CA169">
        <v>12.5</v>
      </c>
      <c r="CB169">
        <v>3400</v>
      </c>
      <c r="CC169">
        <v>5.5</v>
      </c>
      <c r="CD169">
        <v>68</v>
      </c>
      <c r="CE169">
        <v>5</v>
      </c>
      <c r="CF169">
        <v>0.5</v>
      </c>
      <c r="CG169">
        <v>55.74</v>
      </c>
      <c r="CH169">
        <v>36.11</v>
      </c>
      <c r="CI169">
        <v>12.7</v>
      </c>
      <c r="CJ169">
        <v>15.2</v>
      </c>
      <c r="CL169">
        <v>11.5</v>
      </c>
      <c r="CM169">
        <v>1962</v>
      </c>
      <c r="CN169">
        <v>1</v>
      </c>
      <c r="CO169">
        <v>100</v>
      </c>
      <c r="CP169">
        <v>107</v>
      </c>
      <c r="CQ169">
        <v>0.30499999999999999</v>
      </c>
      <c r="CR169">
        <v>0.39600000000000002</v>
      </c>
      <c r="CS169">
        <v>0.67500000000000004</v>
      </c>
      <c r="CT169">
        <v>0.55600000000000005</v>
      </c>
      <c r="CU169">
        <v>0.59899999999999998</v>
      </c>
      <c r="CV169">
        <v>0.58199999999999996</v>
      </c>
      <c r="CW169">
        <v>3</v>
      </c>
      <c r="CX169">
        <v>0</v>
      </c>
      <c r="CY169">
        <v>0.873</v>
      </c>
      <c r="CZ169">
        <v>0.73599999999999999</v>
      </c>
      <c r="DA169">
        <v>5.8369999999999997</v>
      </c>
      <c r="DB169">
        <v>7.2809999999999997</v>
      </c>
      <c r="DC169">
        <v>25.192</v>
      </c>
      <c r="DD169">
        <v>11.76</v>
      </c>
      <c r="DE169">
        <v>1</v>
      </c>
      <c r="DF169">
        <v>1</v>
      </c>
      <c r="DG169">
        <v>2</v>
      </c>
      <c r="DH169">
        <v>1</v>
      </c>
      <c r="DI169">
        <v>1</v>
      </c>
      <c r="DJ169">
        <v>1</v>
      </c>
      <c r="DK169">
        <v>1</v>
      </c>
      <c r="DL169">
        <v>0</v>
      </c>
      <c r="DM169">
        <v>2</v>
      </c>
      <c r="DN169">
        <v>1</v>
      </c>
      <c r="DO169">
        <v>0</v>
      </c>
      <c r="DP169">
        <v>0</v>
      </c>
      <c r="DQ169" s="4">
        <v>0</v>
      </c>
      <c r="DR169" s="4">
        <v>26.992000000000001</v>
      </c>
      <c r="DS169" s="4">
        <v>0.2</v>
      </c>
      <c r="DT169">
        <v>0.13</v>
      </c>
      <c r="DU169" s="4">
        <v>0.84</v>
      </c>
      <c r="DV169" s="4">
        <v>7.35</v>
      </c>
      <c r="DX169" s="4">
        <v>8</v>
      </c>
      <c r="DY169" s="4">
        <v>7.7</v>
      </c>
      <c r="DZ169" s="4">
        <v>6.8</v>
      </c>
      <c r="EA169" s="4">
        <v>7.2</v>
      </c>
      <c r="EB169">
        <v>7.17</v>
      </c>
      <c r="EC169">
        <v>5.5069999999999997</v>
      </c>
      <c r="ED169">
        <v>0.17399999999999999</v>
      </c>
      <c r="EE169">
        <v>0.433</v>
      </c>
      <c r="EF169">
        <v>3</v>
      </c>
      <c r="EG169">
        <v>3</v>
      </c>
      <c r="EH169">
        <v>1</v>
      </c>
      <c r="EI169">
        <v>1</v>
      </c>
      <c r="EJ169">
        <v>0.44400000000000001</v>
      </c>
      <c r="EK169">
        <v>1</v>
      </c>
      <c r="EL169">
        <v>1</v>
      </c>
      <c r="EM169">
        <v>3.9220000000000002</v>
      </c>
      <c r="EN169">
        <v>0.504</v>
      </c>
      <c r="EO169">
        <v>1</v>
      </c>
      <c r="EP169">
        <v>1</v>
      </c>
      <c r="ER169">
        <v>5.7779999999999996</v>
      </c>
      <c r="ES169">
        <v>0</v>
      </c>
      <c r="ET169">
        <v>0</v>
      </c>
      <c r="EU169">
        <v>27.93</v>
      </c>
      <c r="EV169">
        <v>38</v>
      </c>
      <c r="EY169">
        <v>0.58020000000000005</v>
      </c>
      <c r="EZ169">
        <v>0</v>
      </c>
      <c r="FA169">
        <v>7</v>
      </c>
      <c r="FB169">
        <v>1.2010000000000001</v>
      </c>
      <c r="FC169">
        <v>1.7769999999999999</v>
      </c>
      <c r="FD169">
        <v>0.254</v>
      </c>
      <c r="FE169">
        <v>16500</v>
      </c>
      <c r="FF169">
        <v>11.191000000000001</v>
      </c>
      <c r="FG169">
        <v>1.33</v>
      </c>
      <c r="FI169">
        <v>1.4219999999999999</v>
      </c>
      <c r="FJ169">
        <v>1.675</v>
      </c>
      <c r="FK169">
        <v>-34490</v>
      </c>
      <c r="FL169">
        <v>46.5</v>
      </c>
      <c r="FM169">
        <v>23594</v>
      </c>
      <c r="FN169">
        <v>232</v>
      </c>
      <c r="FO169">
        <v>79.3</v>
      </c>
      <c r="FP169">
        <v>13.1</v>
      </c>
      <c r="FQ169">
        <v>12.5</v>
      </c>
      <c r="FR169">
        <v>3.857958</v>
      </c>
      <c r="FS169">
        <v>3.4630000000000001</v>
      </c>
      <c r="FT169">
        <v>3.7469999999999999</v>
      </c>
      <c r="FU169">
        <v>5.72</v>
      </c>
      <c r="FV169">
        <v>4.3029999999999999</v>
      </c>
      <c r="FW169" s="4">
        <v>5.2439999999999998</v>
      </c>
      <c r="FX169" s="4">
        <v>9</v>
      </c>
      <c r="FY169" s="4">
        <v>1</v>
      </c>
      <c r="FZ169" s="6">
        <v>84.32</v>
      </c>
      <c r="GA169" s="7">
        <f t="shared" si="14"/>
        <v>-3.2513579844660898E-2</v>
      </c>
      <c r="GB169" s="7">
        <f t="shared" si="15"/>
        <v>-1.6890123456790747</v>
      </c>
      <c r="GC169" s="6">
        <v>41</v>
      </c>
      <c r="GD169" s="6">
        <v>1.786</v>
      </c>
      <c r="GE169" s="6">
        <v>62</v>
      </c>
      <c r="GF169" s="4">
        <v>160</v>
      </c>
      <c r="GG169" s="4">
        <v>10.7</v>
      </c>
      <c r="GH169">
        <v>0</v>
      </c>
      <c r="GI169">
        <v>19.7</v>
      </c>
      <c r="GJ169">
        <v>33.700000000000003</v>
      </c>
      <c r="GK169">
        <v>46.6</v>
      </c>
      <c r="GL169">
        <v>8.5</v>
      </c>
      <c r="GM169">
        <v>12.1</v>
      </c>
      <c r="GN169">
        <v>13881336</v>
      </c>
      <c r="GO169">
        <v>3.0619999999999998</v>
      </c>
      <c r="GP169">
        <v>14</v>
      </c>
      <c r="GR169">
        <v>1</v>
      </c>
      <c r="GS169">
        <v>3.0323609999999999</v>
      </c>
      <c r="GT169">
        <v>2.693117</v>
      </c>
      <c r="GU169" s="1">
        <v>10400000</v>
      </c>
      <c r="GV169">
        <v>12.6</v>
      </c>
      <c r="GW169">
        <v>64</v>
      </c>
      <c r="GX169">
        <v>0.35</v>
      </c>
      <c r="GY169">
        <v>14.3</v>
      </c>
      <c r="GZ169">
        <v>1134</v>
      </c>
      <c r="HA169">
        <v>17.100000000000001</v>
      </c>
      <c r="HB169">
        <v>0.33</v>
      </c>
      <c r="HC169">
        <v>0</v>
      </c>
      <c r="HD169">
        <v>70.7</v>
      </c>
      <c r="HE169">
        <v>50</v>
      </c>
      <c r="HF169">
        <v>5</v>
      </c>
      <c r="HG169">
        <v>833</v>
      </c>
      <c r="HH169">
        <v>78</v>
      </c>
      <c r="HI169">
        <v>4.3</v>
      </c>
      <c r="HJ169">
        <v>4.2</v>
      </c>
      <c r="HK169">
        <v>48</v>
      </c>
      <c r="HL169">
        <v>34</v>
      </c>
      <c r="HM169">
        <v>25.7</v>
      </c>
      <c r="HN169">
        <v>46.82837</v>
      </c>
      <c r="HO169">
        <v>45.636220000000002</v>
      </c>
      <c r="HP169" t="s">
        <v>404</v>
      </c>
      <c r="HQ169" t="s">
        <v>637</v>
      </c>
      <c r="HR169" t="s">
        <v>306</v>
      </c>
      <c r="HS169" t="s">
        <v>271</v>
      </c>
      <c r="HT169" t="s">
        <v>282</v>
      </c>
      <c r="HU169" t="s">
        <v>271</v>
      </c>
      <c r="HV169" t="s">
        <v>307</v>
      </c>
      <c r="HW169" t="s">
        <v>348</v>
      </c>
      <c r="HX169" t="s">
        <v>367</v>
      </c>
      <c r="HY169" t="s">
        <v>407</v>
      </c>
      <c r="HZ169" t="s">
        <v>275</v>
      </c>
      <c r="IA169" t="s">
        <v>293</v>
      </c>
      <c r="IB169" t="s">
        <v>275</v>
      </c>
      <c r="IC169" t="s">
        <v>349</v>
      </c>
      <c r="ID169" t="s">
        <v>378</v>
      </c>
      <c r="IF169" t="s">
        <v>288</v>
      </c>
      <c r="IG169" t="s">
        <v>276</v>
      </c>
      <c r="IH169" t="s">
        <v>276</v>
      </c>
      <c r="II169" t="s">
        <v>289</v>
      </c>
      <c r="IJ169" t="s">
        <v>290</v>
      </c>
      <c r="IK169" t="s">
        <v>290</v>
      </c>
      <c r="IL169" t="s">
        <v>290</v>
      </c>
      <c r="IM169" t="s">
        <v>290</v>
      </c>
      <c r="IN169" t="s">
        <v>290</v>
      </c>
      <c r="IP169" t="s">
        <v>292</v>
      </c>
      <c r="IQ169" t="s">
        <v>275</v>
      </c>
      <c r="IR169" t="s">
        <v>638</v>
      </c>
      <c r="IS169" t="s">
        <v>288</v>
      </c>
      <c r="IU169" t="s">
        <v>275</v>
      </c>
      <c r="IW169" t="s">
        <v>313</v>
      </c>
      <c r="IY169" t="s">
        <v>314</v>
      </c>
      <c r="IZ169" t="s">
        <v>413</v>
      </c>
      <c r="JA169" t="s">
        <v>352</v>
      </c>
      <c r="JB169" t="s">
        <v>875</v>
      </c>
      <c r="JC169" t="s">
        <v>279</v>
      </c>
      <c r="JD169" s="6" t="s">
        <v>326</v>
      </c>
      <c r="JE169" s="6" t="s">
        <v>296</v>
      </c>
      <c r="JF169" s="6" t="s">
        <v>404</v>
      </c>
      <c r="JG169" s="6" t="s">
        <v>455</v>
      </c>
      <c r="JH169" s="6" t="s">
        <v>636</v>
      </c>
      <c r="JI169" s="6" t="s">
        <v>344</v>
      </c>
      <c r="JJ169" s="6" t="s">
        <v>276</v>
      </c>
      <c r="JK169"/>
    </row>
    <row r="170" spans="1:271" x14ac:dyDescent="0.35">
      <c r="A170" t="s">
        <v>839</v>
      </c>
      <c r="B170">
        <v>716</v>
      </c>
      <c r="C170">
        <v>150</v>
      </c>
      <c r="D170">
        <v>2.78</v>
      </c>
      <c r="E170">
        <v>49.34</v>
      </c>
      <c r="F170">
        <v>49.93</v>
      </c>
      <c r="G170">
        <v>752</v>
      </c>
      <c r="H170">
        <v>812</v>
      </c>
      <c r="I170">
        <v>90.7</v>
      </c>
      <c r="J170">
        <v>0</v>
      </c>
      <c r="K170">
        <v>41.9</v>
      </c>
      <c r="L170">
        <v>54.3</v>
      </c>
      <c r="M170">
        <v>3.8</v>
      </c>
      <c r="N170">
        <v>2.2999999999999998</v>
      </c>
      <c r="O170">
        <v>3.63</v>
      </c>
      <c r="P170">
        <v>4.8</v>
      </c>
      <c r="Q170">
        <v>4.7220000000000004</v>
      </c>
      <c r="R170">
        <v>5</v>
      </c>
      <c r="S170">
        <v>1.7330000000000001</v>
      </c>
      <c r="T170">
        <v>2</v>
      </c>
      <c r="U170">
        <v>3.6669999999999998</v>
      </c>
      <c r="V170">
        <v>4</v>
      </c>
      <c r="W170">
        <v>4.5999999999999996</v>
      </c>
      <c r="Y170">
        <v>4.0999999999999996</v>
      </c>
      <c r="AB170">
        <v>0.14000000000000001</v>
      </c>
      <c r="AC170">
        <v>0.159</v>
      </c>
      <c r="AD170">
        <v>0</v>
      </c>
      <c r="AE170">
        <v>19</v>
      </c>
      <c r="AF170">
        <v>101</v>
      </c>
      <c r="AG170">
        <v>100.8</v>
      </c>
      <c r="AH170">
        <v>12.6</v>
      </c>
      <c r="AI170">
        <v>17.899999999999999</v>
      </c>
      <c r="AJ170">
        <v>10.5</v>
      </c>
      <c r="AK170">
        <v>38.299999999999997</v>
      </c>
      <c r="AL170">
        <v>37.467399999999998</v>
      </c>
      <c r="AM170">
        <v>36.380000000000003</v>
      </c>
      <c r="AN170">
        <v>64.900000000000006</v>
      </c>
      <c r="AO170">
        <v>70.099999999999994</v>
      </c>
      <c r="AP170">
        <v>8.0000000000000002E-3</v>
      </c>
      <c r="AQ170">
        <v>0.70499999999999996</v>
      </c>
      <c r="AR170">
        <v>105</v>
      </c>
      <c r="AS170">
        <v>246</v>
      </c>
      <c r="AT170">
        <v>49.64</v>
      </c>
      <c r="AU170">
        <v>149</v>
      </c>
      <c r="AV170">
        <v>60.018999999999998</v>
      </c>
      <c r="AW170">
        <v>40.799999999999997</v>
      </c>
      <c r="AX170">
        <v>3</v>
      </c>
      <c r="AY170">
        <v>13</v>
      </c>
      <c r="AZ170">
        <v>27.66</v>
      </c>
      <c r="BA170">
        <v>1</v>
      </c>
      <c r="BB170">
        <v>1.5</v>
      </c>
      <c r="BC170">
        <v>1</v>
      </c>
      <c r="BD170">
        <v>0.38700000000000001</v>
      </c>
      <c r="BE170">
        <v>30</v>
      </c>
      <c r="BF170">
        <v>18</v>
      </c>
      <c r="BG170">
        <v>10</v>
      </c>
      <c r="BH170">
        <v>58.4</v>
      </c>
      <c r="BK170">
        <v>48.2</v>
      </c>
      <c r="BM170">
        <v>5</v>
      </c>
      <c r="BN170">
        <v>44.8</v>
      </c>
      <c r="BO170">
        <v>21.4</v>
      </c>
      <c r="BP170">
        <v>2.2000000000000002</v>
      </c>
      <c r="BQ170">
        <v>6.4000000000000001E-2</v>
      </c>
      <c r="BR170">
        <v>188</v>
      </c>
      <c r="BS170">
        <v>1</v>
      </c>
      <c r="BT170">
        <v>56.8</v>
      </c>
      <c r="BU170">
        <v>4</v>
      </c>
      <c r="BV170">
        <v>50.1</v>
      </c>
      <c r="BW170">
        <v>50.1</v>
      </c>
      <c r="BX170">
        <v>1980</v>
      </c>
      <c r="BY170">
        <v>1</v>
      </c>
      <c r="BZ170">
        <v>0</v>
      </c>
      <c r="CA170">
        <v>13.9</v>
      </c>
      <c r="CB170">
        <v>2742</v>
      </c>
      <c r="CC170">
        <v>11.4</v>
      </c>
      <c r="CH170">
        <v>39.409999999999997</v>
      </c>
      <c r="CL170">
        <v>15</v>
      </c>
      <c r="CM170">
        <v>1957</v>
      </c>
      <c r="CN170">
        <v>0</v>
      </c>
      <c r="CO170">
        <v>0</v>
      </c>
      <c r="CP170">
        <v>131</v>
      </c>
      <c r="CQ170">
        <v>0.189</v>
      </c>
      <c r="CR170">
        <v>0.32500000000000001</v>
      </c>
      <c r="CS170">
        <v>0.438</v>
      </c>
      <c r="CT170">
        <v>0.36399999999999999</v>
      </c>
      <c r="CU170">
        <v>0.437</v>
      </c>
      <c r="CV170">
        <v>0.38</v>
      </c>
      <c r="CW170">
        <v>0</v>
      </c>
      <c r="CX170">
        <v>0</v>
      </c>
      <c r="CY170">
        <v>0.44700000000000001</v>
      </c>
      <c r="CZ170">
        <v>0.73599999999999999</v>
      </c>
      <c r="DA170">
        <v>6.6920000000000002</v>
      </c>
      <c r="DB170">
        <v>7.7309999999999999</v>
      </c>
      <c r="DC170">
        <v>11.611000000000001</v>
      </c>
      <c r="DD170">
        <v>5.3970000000000002</v>
      </c>
      <c r="DE170">
        <v>0</v>
      </c>
      <c r="DF170">
        <v>0</v>
      </c>
      <c r="DG170">
        <v>0</v>
      </c>
      <c r="DH170">
        <v>0</v>
      </c>
      <c r="DI170">
        <v>0</v>
      </c>
      <c r="DJ170">
        <v>0</v>
      </c>
      <c r="DK170">
        <v>0</v>
      </c>
      <c r="DL170">
        <v>1</v>
      </c>
      <c r="DM170">
        <v>2</v>
      </c>
      <c r="DN170">
        <v>0</v>
      </c>
      <c r="DO170">
        <v>0</v>
      </c>
      <c r="DP170">
        <v>0</v>
      </c>
      <c r="DQ170" s="4">
        <v>0</v>
      </c>
      <c r="DR170" s="4">
        <v>31.937999999999999</v>
      </c>
      <c r="DS170" s="4">
        <v>0.8</v>
      </c>
      <c r="DT170">
        <v>0.3</v>
      </c>
      <c r="DU170" s="4">
        <v>1.17</v>
      </c>
      <c r="DV170" s="4">
        <v>3.24</v>
      </c>
      <c r="DW170" s="4">
        <v>48</v>
      </c>
      <c r="DX170" s="4">
        <v>8.3000000000000007</v>
      </c>
      <c r="DY170" s="4">
        <v>8.3000000000000007</v>
      </c>
      <c r="DZ170" s="4">
        <v>8.6</v>
      </c>
      <c r="EA170" s="4">
        <v>8.4</v>
      </c>
      <c r="EB170">
        <v>4.75</v>
      </c>
      <c r="EC170">
        <v>3.891</v>
      </c>
      <c r="ED170">
        <v>0.35699999999999998</v>
      </c>
      <c r="EE170">
        <v>0.54600000000000004</v>
      </c>
      <c r="EF170">
        <v>3</v>
      </c>
      <c r="EG170">
        <v>3</v>
      </c>
      <c r="EH170">
        <v>0</v>
      </c>
      <c r="EI170">
        <v>1</v>
      </c>
      <c r="EJ170">
        <v>0.34699999999999998</v>
      </c>
      <c r="EK170">
        <v>1</v>
      </c>
      <c r="EL170">
        <v>1</v>
      </c>
      <c r="EM170">
        <v>2.9870000000000001</v>
      </c>
      <c r="EN170">
        <v>0.29099999999999998</v>
      </c>
      <c r="ER170">
        <v>3.6920000000000002</v>
      </c>
      <c r="ES170">
        <v>0</v>
      </c>
      <c r="ET170">
        <v>0</v>
      </c>
      <c r="EU170">
        <v>38.119999999999997</v>
      </c>
      <c r="EV170">
        <v>21</v>
      </c>
      <c r="EY170">
        <v>0.50080000000000002</v>
      </c>
      <c r="EZ170">
        <v>1.57</v>
      </c>
      <c r="FA170">
        <v>9.1</v>
      </c>
      <c r="FB170">
        <v>1.8049999999999999</v>
      </c>
      <c r="FC170">
        <v>2.0630000000000002</v>
      </c>
      <c r="FD170">
        <v>0.67400000000000004</v>
      </c>
      <c r="FE170">
        <v>50800</v>
      </c>
      <c r="FF170">
        <v>4.8360000000000003</v>
      </c>
      <c r="FI170">
        <v>2.6440000000000001</v>
      </c>
      <c r="FJ170">
        <v>2.6640000000000001</v>
      </c>
      <c r="FK170">
        <v>-219922</v>
      </c>
      <c r="FL170">
        <v>48.8</v>
      </c>
      <c r="FM170">
        <v>6389</v>
      </c>
      <c r="FN170">
        <v>19681</v>
      </c>
      <c r="FO170">
        <v>66</v>
      </c>
      <c r="FP170">
        <v>5.3</v>
      </c>
      <c r="FQ170">
        <v>14.9</v>
      </c>
      <c r="FR170">
        <v>3.437265</v>
      </c>
      <c r="FS170">
        <v>3.05</v>
      </c>
      <c r="FT170">
        <v>2.7160000000000002</v>
      </c>
      <c r="FU170">
        <v>5.8689999999999998</v>
      </c>
      <c r="FV170">
        <v>4.258</v>
      </c>
      <c r="FW170" s="4">
        <v>4.6900000000000004</v>
      </c>
      <c r="FX170" s="4">
        <v>9</v>
      </c>
      <c r="FY170" s="4">
        <v>0</v>
      </c>
      <c r="FZ170" s="6">
        <v>60.47</v>
      </c>
      <c r="GA170" s="7">
        <f t="shared" si="14"/>
        <v>-0.49162738163477732</v>
      </c>
      <c r="GB170" s="7">
        <f t="shared" si="15"/>
        <v>-25.539012345679069</v>
      </c>
      <c r="GC170" s="6">
        <v>127</v>
      </c>
      <c r="GD170" s="6">
        <v>2.3519999999999999</v>
      </c>
      <c r="GE170" s="6">
        <v>44</v>
      </c>
      <c r="GF170" s="4">
        <v>120</v>
      </c>
      <c r="GG170" s="4">
        <v>10.6</v>
      </c>
      <c r="GH170">
        <v>2</v>
      </c>
      <c r="GI170">
        <v>19.5</v>
      </c>
      <c r="GJ170">
        <v>24</v>
      </c>
      <c r="GK170">
        <v>56.5</v>
      </c>
      <c r="GL170">
        <v>5.03</v>
      </c>
      <c r="GM170">
        <v>4</v>
      </c>
      <c r="GN170">
        <v>12084304</v>
      </c>
      <c r="GO170">
        <v>4.3099999999999996</v>
      </c>
      <c r="GP170">
        <v>95</v>
      </c>
      <c r="GQ170">
        <v>0.87</v>
      </c>
      <c r="GR170">
        <v>1</v>
      </c>
      <c r="GS170">
        <v>3.7112189999999998</v>
      </c>
      <c r="GT170">
        <v>3.1015619999999999</v>
      </c>
      <c r="GU170" s="1">
        <v>13100000</v>
      </c>
      <c r="GV170">
        <v>11.7</v>
      </c>
      <c r="GW170">
        <v>68</v>
      </c>
      <c r="GX170">
        <v>0.45</v>
      </c>
      <c r="HB170">
        <v>0.41599999999999998</v>
      </c>
      <c r="HC170">
        <v>0</v>
      </c>
      <c r="HD170">
        <v>91.4</v>
      </c>
      <c r="HE170">
        <v>75</v>
      </c>
      <c r="HG170">
        <v>816</v>
      </c>
      <c r="HH170">
        <v>72</v>
      </c>
      <c r="HI170">
        <v>2.8</v>
      </c>
      <c r="HJ170">
        <v>2.8</v>
      </c>
      <c r="HK170">
        <v>49</v>
      </c>
      <c r="HL170">
        <v>27</v>
      </c>
      <c r="HM170">
        <v>33.4</v>
      </c>
      <c r="HN170">
        <v>43.435429999999997</v>
      </c>
      <c r="HO170">
        <v>39.469900000000003</v>
      </c>
      <c r="HP170" t="s">
        <v>404</v>
      </c>
      <c r="HQ170" t="s">
        <v>840</v>
      </c>
      <c r="HR170" t="s">
        <v>411</v>
      </c>
      <c r="HS170" t="s">
        <v>273</v>
      </c>
      <c r="HT170" t="s">
        <v>272</v>
      </c>
      <c r="HU170" t="s">
        <v>273</v>
      </c>
      <c r="HV170" t="s">
        <v>307</v>
      </c>
      <c r="HW170" t="s">
        <v>348</v>
      </c>
      <c r="HY170" t="s">
        <v>407</v>
      </c>
      <c r="HZ170" t="s">
        <v>275</v>
      </c>
      <c r="IA170" t="s">
        <v>275</v>
      </c>
      <c r="IB170" t="s">
        <v>275</v>
      </c>
      <c r="IC170" t="s">
        <v>349</v>
      </c>
      <c r="IF170" t="s">
        <v>288</v>
      </c>
      <c r="IG170" t="s">
        <v>290</v>
      </c>
      <c r="IH170" t="s">
        <v>331</v>
      </c>
      <c r="II170" t="s">
        <v>290</v>
      </c>
      <c r="IJ170" t="s">
        <v>290</v>
      </c>
      <c r="IK170" t="s">
        <v>290</v>
      </c>
      <c r="IP170" t="s">
        <v>292</v>
      </c>
      <c r="IQ170" t="s">
        <v>275</v>
      </c>
      <c r="IR170" t="s">
        <v>841</v>
      </c>
      <c r="IS170" t="s">
        <v>288</v>
      </c>
      <c r="IU170" t="s">
        <v>275</v>
      </c>
      <c r="IW170" t="s">
        <v>297</v>
      </c>
      <c r="IX170" t="s">
        <v>380</v>
      </c>
      <c r="IY170" t="s">
        <v>314</v>
      </c>
      <c r="IZ170" t="s">
        <v>351</v>
      </c>
      <c r="JA170" t="s">
        <v>352</v>
      </c>
      <c r="JB170" t="s">
        <v>875</v>
      </c>
      <c r="JC170" t="s">
        <v>279</v>
      </c>
      <c r="JD170" s="6" t="s">
        <v>326</v>
      </c>
      <c r="JE170" s="6" t="s">
        <v>296</v>
      </c>
      <c r="JF170" s="6" t="s">
        <v>404</v>
      </c>
      <c r="JG170" s="6" t="s">
        <v>392</v>
      </c>
      <c r="JH170" s="6" t="s">
        <v>839</v>
      </c>
      <c r="JI170" s="6" t="s">
        <v>344</v>
      </c>
      <c r="JJ170" s="6" t="s">
        <v>276</v>
      </c>
      <c r="JK170"/>
    </row>
  </sheetData>
  <sortState xmlns:xlrd2="http://schemas.microsoft.com/office/spreadsheetml/2017/richdata2" ref="A2:JI170">
    <sortCondition ref="A2:A170"/>
  </sortState>
  <pageMargins left="0.7" right="0.7" top="0.75" bottom="0.75" header="0.3" footer="0.3"/>
  <pageSetup orientation="portrait" horizontalDpi="0" verticalDpi="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4B8D8-5A68-4741-A6A9-30BA42397397}">
  <dimension ref="B2:F275"/>
  <sheetViews>
    <sheetView workbookViewId="0"/>
  </sheetViews>
  <sheetFormatPr defaultRowHeight="14.5" x14ac:dyDescent="0.35"/>
  <cols>
    <col min="2" max="2" width="23" style="23" customWidth="1"/>
    <col min="3" max="3" width="23.26953125" style="24" customWidth="1"/>
    <col min="4" max="4" width="71.81640625" style="15" customWidth="1"/>
    <col min="5" max="5" width="21.54296875" style="8" customWidth="1"/>
    <col min="6" max="6" width="31.7265625" style="14" customWidth="1"/>
  </cols>
  <sheetData>
    <row r="2" spans="2:4" ht="28.5" x14ac:dyDescent="0.35">
      <c r="B2" s="27" t="s">
        <v>1166</v>
      </c>
    </row>
    <row r="3" spans="2:4" x14ac:dyDescent="0.35">
      <c r="B3" s="19"/>
    </row>
    <row r="4" spans="2:4" ht="15.5" x14ac:dyDescent="0.35">
      <c r="B4" s="25" t="s">
        <v>879</v>
      </c>
      <c r="C4" s="25" t="s">
        <v>882</v>
      </c>
      <c r="D4" s="26" t="s">
        <v>880</v>
      </c>
    </row>
    <row r="5" spans="2:4" x14ac:dyDescent="0.35">
      <c r="B5" s="20" t="s">
        <v>43</v>
      </c>
      <c r="C5" s="24" t="s">
        <v>891</v>
      </c>
      <c r="D5" s="16" t="s">
        <v>883</v>
      </c>
    </row>
    <row r="6" spans="2:4" x14ac:dyDescent="0.35">
      <c r="B6" s="20" t="s">
        <v>187</v>
      </c>
      <c r="C6" s="24" t="s">
        <v>1011</v>
      </c>
      <c r="D6" s="16" t="s">
        <v>1012</v>
      </c>
    </row>
    <row r="7" spans="2:4" ht="43.5" x14ac:dyDescent="0.35">
      <c r="B7" s="20" t="s">
        <v>132</v>
      </c>
      <c r="C7" s="24" t="s">
        <v>1097</v>
      </c>
      <c r="D7" s="16" t="s">
        <v>1098</v>
      </c>
    </row>
    <row r="8" spans="2:4" ht="32.25" customHeight="1" x14ac:dyDescent="0.35">
      <c r="B8" s="20" t="s">
        <v>133</v>
      </c>
      <c r="C8" s="24" t="s">
        <v>1097</v>
      </c>
      <c r="D8" s="16" t="s">
        <v>1099</v>
      </c>
    </row>
    <row r="9" spans="2:4" ht="29" x14ac:dyDescent="0.35">
      <c r="B9" s="20" t="s">
        <v>162</v>
      </c>
      <c r="C9" s="24" t="s">
        <v>990</v>
      </c>
      <c r="D9" s="16" t="s">
        <v>929</v>
      </c>
    </row>
    <row r="10" spans="2:4" x14ac:dyDescent="0.35">
      <c r="B10" s="20" t="s">
        <v>223</v>
      </c>
      <c r="C10" s="24" t="s">
        <v>891</v>
      </c>
      <c r="D10" s="16" t="s">
        <v>884</v>
      </c>
    </row>
    <row r="11" spans="2:4" ht="29" x14ac:dyDescent="0.35">
      <c r="B11" s="20" t="s">
        <v>122</v>
      </c>
      <c r="C11" s="24" t="s">
        <v>1010</v>
      </c>
      <c r="D11" s="16" t="s">
        <v>1004</v>
      </c>
    </row>
    <row r="12" spans="2:4" x14ac:dyDescent="0.35">
      <c r="B12" s="20" t="s">
        <v>0</v>
      </c>
      <c r="C12" s="24" t="s">
        <v>891</v>
      </c>
      <c r="D12" s="16" t="s">
        <v>885</v>
      </c>
    </row>
    <row r="13" spans="2:4" x14ac:dyDescent="0.35">
      <c r="B13" s="20" t="s">
        <v>22</v>
      </c>
      <c r="C13" s="24" t="s">
        <v>991</v>
      </c>
      <c r="D13" s="16" t="s">
        <v>992</v>
      </c>
    </row>
    <row r="14" spans="2:4" x14ac:dyDescent="0.35">
      <c r="B14" s="20" t="s">
        <v>188</v>
      </c>
      <c r="C14" s="24" t="s">
        <v>990</v>
      </c>
      <c r="D14" s="16" t="s">
        <v>930</v>
      </c>
    </row>
    <row r="15" spans="2:4" x14ac:dyDescent="0.35">
      <c r="B15" s="20" t="s">
        <v>189</v>
      </c>
      <c r="C15" s="24" t="s">
        <v>990</v>
      </c>
      <c r="D15" s="16" t="s">
        <v>931</v>
      </c>
    </row>
    <row r="16" spans="2:4" x14ac:dyDescent="0.35">
      <c r="B16" s="20" t="s">
        <v>190</v>
      </c>
      <c r="C16" s="24" t="s">
        <v>990</v>
      </c>
      <c r="D16" s="16" t="s">
        <v>932</v>
      </c>
    </row>
    <row r="17" spans="2:4" x14ac:dyDescent="0.35">
      <c r="B17" s="20" t="s">
        <v>191</v>
      </c>
      <c r="C17" s="24" t="s">
        <v>990</v>
      </c>
      <c r="D17" s="16" t="s">
        <v>933</v>
      </c>
    </row>
    <row r="18" spans="2:4" ht="29" x14ac:dyDescent="0.35">
      <c r="B18" s="20" t="s">
        <v>192</v>
      </c>
      <c r="C18" s="24" t="s">
        <v>990</v>
      </c>
      <c r="D18" s="16" t="s">
        <v>934</v>
      </c>
    </row>
    <row r="19" spans="2:4" x14ac:dyDescent="0.35">
      <c r="B19" s="20" t="s">
        <v>193</v>
      </c>
      <c r="C19" s="24" t="s">
        <v>928</v>
      </c>
      <c r="D19" s="16" t="s">
        <v>892</v>
      </c>
    </row>
    <row r="20" spans="2:4" x14ac:dyDescent="0.35">
      <c r="B20" s="20" t="s">
        <v>194</v>
      </c>
      <c r="C20" s="24" t="s">
        <v>928</v>
      </c>
      <c r="D20" s="16" t="s">
        <v>893</v>
      </c>
    </row>
    <row r="21" spans="2:4" x14ac:dyDescent="0.35">
      <c r="B21" s="20" t="s">
        <v>195</v>
      </c>
      <c r="C21" s="24" t="s">
        <v>990</v>
      </c>
      <c r="D21" s="16" t="s">
        <v>935</v>
      </c>
    </row>
    <row r="22" spans="2:4" x14ac:dyDescent="0.35">
      <c r="B22" s="20" t="s">
        <v>260</v>
      </c>
      <c r="C22" s="24" t="s">
        <v>1107</v>
      </c>
      <c r="D22" s="16" t="s">
        <v>1123</v>
      </c>
    </row>
    <row r="23" spans="2:4" x14ac:dyDescent="0.35">
      <c r="B23" s="20" t="s">
        <v>229</v>
      </c>
      <c r="C23" s="24" t="s">
        <v>1011</v>
      </c>
      <c r="D23" s="16" t="s">
        <v>1013</v>
      </c>
    </row>
    <row r="24" spans="2:4" x14ac:dyDescent="0.35">
      <c r="B24" s="20" t="s">
        <v>46</v>
      </c>
      <c r="C24" s="24" t="s">
        <v>1011</v>
      </c>
      <c r="D24" s="16" t="s">
        <v>1014</v>
      </c>
    </row>
    <row r="25" spans="2:4" ht="29" x14ac:dyDescent="0.35">
      <c r="B25" s="20" t="s">
        <v>157</v>
      </c>
      <c r="C25" s="24" t="s">
        <v>1107</v>
      </c>
      <c r="D25" s="16" t="s">
        <v>1124</v>
      </c>
    </row>
    <row r="26" spans="2:4" ht="29" x14ac:dyDescent="0.35">
      <c r="B26" s="20" t="s">
        <v>152</v>
      </c>
      <c r="C26" s="24" t="s">
        <v>1122</v>
      </c>
      <c r="D26" s="17" t="s">
        <v>1125</v>
      </c>
    </row>
    <row r="27" spans="2:4" ht="29" x14ac:dyDescent="0.35">
      <c r="B27" s="20" t="s">
        <v>153</v>
      </c>
      <c r="C27" s="24" t="s">
        <v>1122</v>
      </c>
      <c r="D27" s="16" t="s">
        <v>1126</v>
      </c>
    </row>
    <row r="28" spans="2:4" ht="29" x14ac:dyDescent="0.35">
      <c r="B28" s="20" t="s">
        <v>137</v>
      </c>
      <c r="C28" s="24" t="s">
        <v>1011</v>
      </c>
      <c r="D28" s="17" t="s">
        <v>1015</v>
      </c>
    </row>
    <row r="29" spans="2:4" x14ac:dyDescent="0.35">
      <c r="B29" s="20" t="s">
        <v>151</v>
      </c>
      <c r="C29" s="24" t="s">
        <v>1011</v>
      </c>
      <c r="D29" s="17" t="s">
        <v>1016</v>
      </c>
    </row>
    <row r="30" spans="2:4" x14ac:dyDescent="0.35">
      <c r="B30" s="20" t="s">
        <v>222</v>
      </c>
      <c r="C30" s="24" t="s">
        <v>891</v>
      </c>
      <c r="D30" s="16" t="s">
        <v>886</v>
      </c>
    </row>
    <row r="31" spans="2:4" x14ac:dyDescent="0.35">
      <c r="B31" s="20" t="s">
        <v>99</v>
      </c>
      <c r="C31" s="24" t="s">
        <v>1011</v>
      </c>
      <c r="D31" s="17" t="s">
        <v>1017</v>
      </c>
    </row>
    <row r="32" spans="2:4" x14ac:dyDescent="0.35">
      <c r="B32" s="20" t="s">
        <v>100</v>
      </c>
      <c r="C32" s="24" t="s">
        <v>1011</v>
      </c>
      <c r="D32" s="16" t="s">
        <v>1018</v>
      </c>
    </row>
    <row r="33" spans="2:4" ht="43.5" x14ac:dyDescent="0.35">
      <c r="B33" s="20" t="s">
        <v>258</v>
      </c>
      <c r="C33" s="24" t="s">
        <v>1097</v>
      </c>
      <c r="D33" s="16" t="s">
        <v>1100</v>
      </c>
    </row>
    <row r="34" spans="2:4" x14ac:dyDescent="0.35">
      <c r="B34" s="20" t="s">
        <v>45</v>
      </c>
      <c r="C34" s="24" t="s">
        <v>990</v>
      </c>
      <c r="D34" s="16" t="s">
        <v>936</v>
      </c>
    </row>
    <row r="35" spans="2:4" ht="29" x14ac:dyDescent="0.35">
      <c r="B35" s="20" t="s">
        <v>163</v>
      </c>
      <c r="C35" s="24" t="s">
        <v>990</v>
      </c>
      <c r="D35" s="16" t="s">
        <v>937</v>
      </c>
    </row>
    <row r="36" spans="2:4" x14ac:dyDescent="0.35">
      <c r="B36" s="20" t="s">
        <v>230</v>
      </c>
      <c r="C36" s="24" t="s">
        <v>1011</v>
      </c>
      <c r="D36" s="16" t="s">
        <v>1019</v>
      </c>
    </row>
    <row r="37" spans="2:4" x14ac:dyDescent="0.35">
      <c r="B37" s="20" t="s">
        <v>196</v>
      </c>
      <c r="C37" s="24" t="s">
        <v>1011</v>
      </c>
      <c r="D37" s="16" t="s">
        <v>1020</v>
      </c>
    </row>
    <row r="38" spans="2:4" x14ac:dyDescent="0.35">
      <c r="B38" s="20" t="s">
        <v>90</v>
      </c>
      <c r="C38" s="24" t="s">
        <v>1011</v>
      </c>
      <c r="D38" s="16" t="s">
        <v>1021</v>
      </c>
    </row>
    <row r="39" spans="2:4" x14ac:dyDescent="0.35">
      <c r="B39" s="20" t="s">
        <v>224</v>
      </c>
      <c r="C39" s="24" t="s">
        <v>1011</v>
      </c>
      <c r="D39" s="16" t="s">
        <v>1022</v>
      </c>
    </row>
    <row r="40" spans="2:4" x14ac:dyDescent="0.35">
      <c r="B40" s="20" t="s">
        <v>47</v>
      </c>
      <c r="C40" s="24" t="s">
        <v>1011</v>
      </c>
      <c r="D40" s="16" t="s">
        <v>1023</v>
      </c>
    </row>
    <row r="41" spans="2:4" x14ac:dyDescent="0.35">
      <c r="B41" s="20" t="s">
        <v>231</v>
      </c>
      <c r="C41" s="24" t="s">
        <v>1011</v>
      </c>
      <c r="D41" s="16" t="s">
        <v>1024</v>
      </c>
    </row>
    <row r="42" spans="2:4" x14ac:dyDescent="0.35">
      <c r="B42" s="20" t="s">
        <v>1</v>
      </c>
      <c r="C42" s="24" t="s">
        <v>1011</v>
      </c>
      <c r="D42" s="16" t="s">
        <v>1025</v>
      </c>
    </row>
    <row r="43" spans="2:4" x14ac:dyDescent="0.35">
      <c r="B43" s="20" t="s">
        <v>2</v>
      </c>
      <c r="C43" s="24" t="s">
        <v>1011</v>
      </c>
      <c r="D43" s="16" t="s">
        <v>1026</v>
      </c>
    </row>
    <row r="44" spans="2:4" x14ac:dyDescent="0.35">
      <c r="B44" s="20" t="s">
        <v>232</v>
      </c>
      <c r="C44" s="24" t="s">
        <v>1011</v>
      </c>
      <c r="D44" s="16" t="s">
        <v>1027</v>
      </c>
    </row>
    <row r="45" spans="2:4" ht="29" x14ac:dyDescent="0.35">
      <c r="B45" s="20" t="s">
        <v>107</v>
      </c>
      <c r="C45" s="24" t="s">
        <v>1011</v>
      </c>
      <c r="D45" s="16" t="s">
        <v>1030</v>
      </c>
    </row>
    <row r="46" spans="2:4" ht="29" x14ac:dyDescent="0.35">
      <c r="B46" s="20" t="s">
        <v>130</v>
      </c>
      <c r="C46" s="24" t="s">
        <v>1011</v>
      </c>
      <c r="D46" s="16" t="s">
        <v>1031</v>
      </c>
    </row>
    <row r="47" spans="2:4" x14ac:dyDescent="0.35">
      <c r="B47" s="20" t="s">
        <v>233</v>
      </c>
      <c r="C47" s="24" t="s">
        <v>1011</v>
      </c>
      <c r="D47" s="16" t="s">
        <v>1032</v>
      </c>
    </row>
    <row r="48" spans="2:4" x14ac:dyDescent="0.35">
      <c r="B48" s="20" t="s">
        <v>234</v>
      </c>
      <c r="C48" s="24" t="s">
        <v>1011</v>
      </c>
      <c r="D48" s="16" t="s">
        <v>1033</v>
      </c>
    </row>
    <row r="49" spans="2:4" x14ac:dyDescent="0.35">
      <c r="B49" s="20" t="s">
        <v>261</v>
      </c>
      <c r="C49" s="24" t="s">
        <v>1011</v>
      </c>
      <c r="D49" s="16" t="s">
        <v>1028</v>
      </c>
    </row>
    <row r="50" spans="2:4" x14ac:dyDescent="0.35">
      <c r="B50" s="20" t="s">
        <v>48</v>
      </c>
      <c r="C50" s="24" t="s">
        <v>1011</v>
      </c>
      <c r="D50" s="16" t="s">
        <v>1029</v>
      </c>
    </row>
    <row r="51" spans="2:4" x14ac:dyDescent="0.35">
      <c r="B51" s="20" t="s">
        <v>91</v>
      </c>
      <c r="C51" s="24" t="s">
        <v>1011</v>
      </c>
      <c r="D51" s="15" t="s">
        <v>1158</v>
      </c>
    </row>
    <row r="52" spans="2:4" x14ac:dyDescent="0.35">
      <c r="B52" s="20" t="s">
        <v>235</v>
      </c>
      <c r="C52" s="24" t="s">
        <v>1011</v>
      </c>
      <c r="D52" s="16" t="s">
        <v>1034</v>
      </c>
    </row>
    <row r="53" spans="2:4" x14ac:dyDescent="0.35">
      <c r="B53" s="20" t="s">
        <v>51</v>
      </c>
      <c r="C53" s="24" t="s">
        <v>1011</v>
      </c>
      <c r="D53" s="16" t="s">
        <v>1035</v>
      </c>
    </row>
    <row r="54" spans="2:4" ht="29" x14ac:dyDescent="0.35">
      <c r="B54" s="20" t="s">
        <v>117</v>
      </c>
      <c r="C54" s="24" t="s">
        <v>1011</v>
      </c>
      <c r="D54" s="16" t="s">
        <v>1036</v>
      </c>
    </row>
    <row r="55" spans="2:4" ht="29" x14ac:dyDescent="0.35">
      <c r="B55" s="20" t="s">
        <v>118</v>
      </c>
      <c r="C55" s="24" t="s">
        <v>1011</v>
      </c>
      <c r="D55" s="16" t="s">
        <v>1037</v>
      </c>
    </row>
    <row r="56" spans="2:4" ht="29" x14ac:dyDescent="0.35">
      <c r="B56" s="20" t="s">
        <v>119</v>
      </c>
      <c r="C56" s="24" t="s">
        <v>1011</v>
      </c>
      <c r="D56" s="16" t="s">
        <v>1038</v>
      </c>
    </row>
    <row r="57" spans="2:4" x14ac:dyDescent="0.35">
      <c r="B57" s="20" t="s">
        <v>49</v>
      </c>
      <c r="C57" s="24" t="s">
        <v>1011</v>
      </c>
      <c r="D57" s="16" t="s">
        <v>1039</v>
      </c>
    </row>
    <row r="58" spans="2:4" x14ac:dyDescent="0.35">
      <c r="B58" s="20" t="s">
        <v>123</v>
      </c>
      <c r="C58" s="24" t="s">
        <v>1010</v>
      </c>
      <c r="D58" s="16" t="s">
        <v>1005</v>
      </c>
    </row>
    <row r="59" spans="2:4" x14ac:dyDescent="0.35">
      <c r="B59" s="20" t="s">
        <v>173</v>
      </c>
      <c r="C59" s="24" t="s">
        <v>990</v>
      </c>
      <c r="D59" s="16" t="s">
        <v>938</v>
      </c>
    </row>
    <row r="60" spans="2:4" ht="29" x14ac:dyDescent="0.35">
      <c r="B60" s="20" t="s">
        <v>103</v>
      </c>
      <c r="C60" s="24" t="s">
        <v>991</v>
      </c>
      <c r="D60" s="17" t="s">
        <v>993</v>
      </c>
    </row>
    <row r="61" spans="2:4" ht="29" x14ac:dyDescent="0.35">
      <c r="B61" s="20" t="s">
        <v>105</v>
      </c>
      <c r="C61" s="24" t="s">
        <v>991</v>
      </c>
      <c r="D61" s="16" t="s">
        <v>994</v>
      </c>
    </row>
    <row r="62" spans="2:4" ht="29" x14ac:dyDescent="0.35">
      <c r="B62" s="20" t="s">
        <v>104</v>
      </c>
      <c r="C62" s="24" t="s">
        <v>991</v>
      </c>
      <c r="D62" s="16" t="s">
        <v>995</v>
      </c>
    </row>
    <row r="63" spans="2:4" ht="29" x14ac:dyDescent="0.35">
      <c r="B63" s="20" t="s">
        <v>106</v>
      </c>
      <c r="C63" s="24" t="s">
        <v>991</v>
      </c>
      <c r="D63" s="16" t="s">
        <v>996</v>
      </c>
    </row>
    <row r="64" spans="2:4" ht="29" x14ac:dyDescent="0.35">
      <c r="B64" s="20" t="s">
        <v>177</v>
      </c>
      <c r="C64" s="24" t="s">
        <v>991</v>
      </c>
      <c r="D64" s="16" t="s">
        <v>997</v>
      </c>
    </row>
    <row r="65" spans="2:4" x14ac:dyDescent="0.35">
      <c r="B65" s="20" t="s">
        <v>50</v>
      </c>
      <c r="C65" s="24" t="s">
        <v>1011</v>
      </c>
      <c r="D65" s="16" t="s">
        <v>1040</v>
      </c>
    </row>
    <row r="66" spans="2:4" ht="29" x14ac:dyDescent="0.35">
      <c r="B66" s="20" t="s">
        <v>147</v>
      </c>
      <c r="C66" s="24" t="s">
        <v>1011</v>
      </c>
      <c r="D66" s="17" t="s">
        <v>1041</v>
      </c>
    </row>
    <row r="67" spans="2:4" ht="29" x14ac:dyDescent="0.35">
      <c r="B67" s="20" t="s">
        <v>145</v>
      </c>
      <c r="C67" s="24" t="s">
        <v>1011</v>
      </c>
      <c r="D67" s="17" t="s">
        <v>1042</v>
      </c>
    </row>
    <row r="68" spans="2:4" ht="29" x14ac:dyDescent="0.35">
      <c r="B68" s="20" t="s">
        <v>144</v>
      </c>
      <c r="C68" s="24" t="s">
        <v>1011</v>
      </c>
      <c r="D68" s="16" t="s">
        <v>1043</v>
      </c>
    </row>
    <row r="69" spans="2:4" ht="29" x14ac:dyDescent="0.35">
      <c r="B69" s="20" t="s">
        <v>161</v>
      </c>
      <c r="C69" s="24" t="s">
        <v>1010</v>
      </c>
      <c r="D69" s="16" t="s">
        <v>1006</v>
      </c>
    </row>
    <row r="70" spans="2:4" x14ac:dyDescent="0.35">
      <c r="B70" s="20" t="s">
        <v>197</v>
      </c>
      <c r="C70" s="24" t="s">
        <v>1011</v>
      </c>
      <c r="D70" s="16" t="s">
        <v>1035</v>
      </c>
    </row>
    <row r="71" spans="2:4" x14ac:dyDescent="0.35">
      <c r="B71" s="20" t="s">
        <v>236</v>
      </c>
      <c r="C71" s="24" t="s">
        <v>1011</v>
      </c>
      <c r="D71" s="16" t="s">
        <v>1044</v>
      </c>
    </row>
    <row r="72" spans="2:4" x14ac:dyDescent="0.35">
      <c r="B72" s="20" t="s">
        <v>237</v>
      </c>
      <c r="C72" s="24" t="s">
        <v>1011</v>
      </c>
      <c r="D72" s="16" t="s">
        <v>1045</v>
      </c>
    </row>
    <row r="73" spans="2:4" ht="29" x14ac:dyDescent="0.35">
      <c r="B73" s="20" t="s">
        <v>125</v>
      </c>
      <c r="C73" s="24" t="s">
        <v>1010</v>
      </c>
      <c r="D73" s="17" t="s">
        <v>1007</v>
      </c>
    </row>
    <row r="74" spans="2:4" x14ac:dyDescent="0.35">
      <c r="B74" s="20" t="s">
        <v>238</v>
      </c>
      <c r="C74" s="24" t="s">
        <v>1011</v>
      </c>
      <c r="D74" s="16" t="s">
        <v>1046</v>
      </c>
    </row>
    <row r="75" spans="2:4" x14ac:dyDescent="0.35">
      <c r="B75" s="20" t="s">
        <v>13</v>
      </c>
      <c r="C75" s="24" t="s">
        <v>1091</v>
      </c>
      <c r="D75" s="16" t="s">
        <v>1086</v>
      </c>
    </row>
    <row r="76" spans="2:4" x14ac:dyDescent="0.35">
      <c r="B76" s="20" t="s">
        <v>52</v>
      </c>
      <c r="C76" s="24" t="s">
        <v>1011</v>
      </c>
      <c r="D76" s="16" t="s">
        <v>1047</v>
      </c>
    </row>
    <row r="77" spans="2:4" x14ac:dyDescent="0.35">
      <c r="B77" s="20" t="s">
        <v>53</v>
      </c>
      <c r="C77" s="24" t="s">
        <v>1011</v>
      </c>
      <c r="D77" s="16" t="s">
        <v>1048</v>
      </c>
    </row>
    <row r="78" spans="2:4" x14ac:dyDescent="0.35">
      <c r="B78" s="20" t="s">
        <v>54</v>
      </c>
      <c r="C78" s="24" t="s">
        <v>928</v>
      </c>
      <c r="D78" s="16" t="s">
        <v>894</v>
      </c>
    </row>
    <row r="79" spans="2:4" x14ac:dyDescent="0.35">
      <c r="B79" s="20" t="s">
        <v>239</v>
      </c>
      <c r="C79" s="24" t="s">
        <v>928</v>
      </c>
      <c r="D79" s="16" t="s">
        <v>895</v>
      </c>
    </row>
    <row r="80" spans="2:4" x14ac:dyDescent="0.35">
      <c r="B80" s="20" t="s">
        <v>240</v>
      </c>
      <c r="C80" s="24" t="s">
        <v>928</v>
      </c>
      <c r="D80" s="16" t="s">
        <v>896</v>
      </c>
    </row>
    <row r="81" spans="2:4" x14ac:dyDescent="0.35">
      <c r="B81" s="20" t="s">
        <v>101</v>
      </c>
      <c r="C81" s="24" t="s">
        <v>928</v>
      </c>
      <c r="D81" s="16" t="s">
        <v>897</v>
      </c>
    </row>
    <row r="82" spans="2:4" x14ac:dyDescent="0.35">
      <c r="B82" s="20" t="s">
        <v>102</v>
      </c>
      <c r="C82" s="24" t="s">
        <v>928</v>
      </c>
      <c r="D82" s="16" t="s">
        <v>898</v>
      </c>
    </row>
    <row r="83" spans="2:4" x14ac:dyDescent="0.35">
      <c r="B83" s="20" t="s">
        <v>55</v>
      </c>
      <c r="C83" s="24" t="s">
        <v>990</v>
      </c>
      <c r="D83" s="16" t="s">
        <v>939</v>
      </c>
    </row>
    <row r="84" spans="2:4" x14ac:dyDescent="0.35">
      <c r="B84" s="20" t="s">
        <v>56</v>
      </c>
      <c r="C84" s="24" t="s">
        <v>990</v>
      </c>
      <c r="D84" s="16" t="s">
        <v>940</v>
      </c>
    </row>
    <row r="85" spans="2:4" x14ac:dyDescent="0.35">
      <c r="B85" s="20" t="s">
        <v>57</v>
      </c>
      <c r="C85" s="24" t="s">
        <v>990</v>
      </c>
      <c r="D85" s="16" t="s">
        <v>941</v>
      </c>
    </row>
    <row r="86" spans="2:4" x14ac:dyDescent="0.35">
      <c r="B86" s="20" t="s">
        <v>58</v>
      </c>
      <c r="C86" s="24" t="s">
        <v>990</v>
      </c>
      <c r="D86" s="16" t="s">
        <v>942</v>
      </c>
    </row>
    <row r="87" spans="2:4" x14ac:dyDescent="0.35">
      <c r="B87" s="20" t="s">
        <v>59</v>
      </c>
      <c r="C87" s="24" t="s">
        <v>990</v>
      </c>
      <c r="D87" s="16" t="s">
        <v>943</v>
      </c>
    </row>
    <row r="88" spans="2:4" x14ac:dyDescent="0.35">
      <c r="B88" s="20" t="s">
        <v>60</v>
      </c>
      <c r="C88" s="24" t="s">
        <v>990</v>
      </c>
      <c r="D88" s="16" t="s">
        <v>944</v>
      </c>
    </row>
    <row r="89" spans="2:4" x14ac:dyDescent="0.35">
      <c r="B89" s="20" t="s">
        <v>61</v>
      </c>
      <c r="C89" s="24" t="s">
        <v>990</v>
      </c>
      <c r="D89" s="16" t="s">
        <v>945</v>
      </c>
    </row>
    <row r="90" spans="2:4" x14ac:dyDescent="0.35">
      <c r="B90" s="20" t="s">
        <v>62</v>
      </c>
      <c r="C90" s="24" t="s">
        <v>990</v>
      </c>
      <c r="D90" s="16" t="s">
        <v>946</v>
      </c>
    </row>
    <row r="91" spans="2:4" x14ac:dyDescent="0.35">
      <c r="B91" s="20" t="s">
        <v>65</v>
      </c>
      <c r="C91" s="24" t="s">
        <v>990</v>
      </c>
      <c r="D91" s="16" t="s">
        <v>947</v>
      </c>
    </row>
    <row r="92" spans="2:4" x14ac:dyDescent="0.35">
      <c r="B92" s="20" t="s">
        <v>241</v>
      </c>
      <c r="C92" s="24" t="s">
        <v>990</v>
      </c>
      <c r="D92" s="16" t="s">
        <v>948</v>
      </c>
    </row>
    <row r="93" spans="2:4" x14ac:dyDescent="0.35">
      <c r="B93" s="20" t="s">
        <v>63</v>
      </c>
      <c r="C93" s="24" t="s">
        <v>990</v>
      </c>
      <c r="D93" s="16" t="s">
        <v>949</v>
      </c>
    </row>
    <row r="94" spans="2:4" x14ac:dyDescent="0.35">
      <c r="B94" s="20" t="s">
        <v>64</v>
      </c>
      <c r="C94" s="24" t="s">
        <v>990</v>
      </c>
      <c r="D94" s="16" t="s">
        <v>950</v>
      </c>
    </row>
    <row r="95" spans="2:4" ht="29" x14ac:dyDescent="0.35">
      <c r="B95" s="20" t="s">
        <v>148</v>
      </c>
      <c r="C95" s="24" t="s">
        <v>990</v>
      </c>
      <c r="D95" s="17" t="s">
        <v>951</v>
      </c>
    </row>
    <row r="96" spans="2:4" x14ac:dyDescent="0.35">
      <c r="B96" s="20" t="s">
        <v>67</v>
      </c>
      <c r="C96" s="24" t="s">
        <v>990</v>
      </c>
      <c r="D96" s="16" t="s">
        <v>953</v>
      </c>
    </row>
    <row r="97" spans="2:4" x14ac:dyDescent="0.35">
      <c r="B97" s="20" t="s">
        <v>242</v>
      </c>
      <c r="C97" s="24" t="s">
        <v>990</v>
      </c>
      <c r="D97" s="16" t="s">
        <v>954</v>
      </c>
    </row>
    <row r="98" spans="2:4" x14ac:dyDescent="0.35">
      <c r="B98" s="20" t="s">
        <v>243</v>
      </c>
      <c r="C98" s="24" t="s">
        <v>990</v>
      </c>
      <c r="D98" s="16" t="s">
        <v>955</v>
      </c>
    </row>
    <row r="99" spans="2:4" x14ac:dyDescent="0.35">
      <c r="B99" s="20" t="s">
        <v>66</v>
      </c>
      <c r="C99" s="24" t="s">
        <v>990</v>
      </c>
      <c r="D99" s="16" t="s">
        <v>952</v>
      </c>
    </row>
    <row r="100" spans="2:4" x14ac:dyDescent="0.35">
      <c r="B100" s="20" t="s">
        <v>246</v>
      </c>
      <c r="C100" s="24" t="s">
        <v>990</v>
      </c>
      <c r="D100" s="16" t="s">
        <v>956</v>
      </c>
    </row>
    <row r="101" spans="2:4" x14ac:dyDescent="0.35">
      <c r="B101" s="20" t="s">
        <v>244</v>
      </c>
      <c r="C101" s="24" t="s">
        <v>990</v>
      </c>
      <c r="D101" s="16" t="s">
        <v>957</v>
      </c>
    </row>
    <row r="102" spans="2:4" x14ac:dyDescent="0.35">
      <c r="B102" s="20" t="s">
        <v>245</v>
      </c>
      <c r="C102" s="24" t="s">
        <v>990</v>
      </c>
      <c r="D102" s="16" t="s">
        <v>958</v>
      </c>
    </row>
    <row r="103" spans="2:4" x14ac:dyDescent="0.35">
      <c r="B103" s="20" t="s">
        <v>68</v>
      </c>
      <c r="C103" s="24" t="s">
        <v>990</v>
      </c>
      <c r="D103" s="16" t="s">
        <v>959</v>
      </c>
    </row>
    <row r="104" spans="2:4" x14ac:dyDescent="0.35">
      <c r="B104" s="20" t="s">
        <v>69</v>
      </c>
      <c r="C104" s="24" t="s">
        <v>990</v>
      </c>
      <c r="D104" s="16" t="s">
        <v>960</v>
      </c>
    </row>
    <row r="105" spans="2:4" x14ac:dyDescent="0.35">
      <c r="B105" s="28" t="s">
        <v>247</v>
      </c>
      <c r="C105" s="24" t="s">
        <v>1122</v>
      </c>
      <c r="D105" s="16" t="s">
        <v>1149</v>
      </c>
    </row>
    <row r="106" spans="2:4" x14ac:dyDescent="0.35">
      <c r="B106" s="20" t="s">
        <v>41</v>
      </c>
      <c r="C106" s="24" t="s">
        <v>1122</v>
      </c>
      <c r="D106" s="16" t="s">
        <v>1150</v>
      </c>
    </row>
    <row r="107" spans="2:4" x14ac:dyDescent="0.35">
      <c r="B107" s="20" t="s">
        <v>42</v>
      </c>
      <c r="C107" s="24" t="s">
        <v>1148</v>
      </c>
      <c r="D107" s="16" t="s">
        <v>1151</v>
      </c>
    </row>
    <row r="108" spans="2:4" x14ac:dyDescent="0.35">
      <c r="B108" s="20" t="s">
        <v>18</v>
      </c>
      <c r="C108" s="24" t="s">
        <v>1097</v>
      </c>
      <c r="D108" s="16" t="s">
        <v>1109</v>
      </c>
    </row>
    <row r="109" spans="2:4" x14ac:dyDescent="0.35">
      <c r="B109" s="20" t="s">
        <v>17</v>
      </c>
      <c r="C109" s="24" t="s">
        <v>1097</v>
      </c>
      <c r="D109" s="16" t="s">
        <v>1108</v>
      </c>
    </row>
    <row r="110" spans="2:4" x14ac:dyDescent="0.35">
      <c r="B110" s="20" t="s">
        <v>70</v>
      </c>
      <c r="C110" s="24" t="s">
        <v>990</v>
      </c>
      <c r="D110" s="16" t="s">
        <v>961</v>
      </c>
    </row>
    <row r="111" spans="2:4" x14ac:dyDescent="0.35">
      <c r="B111" s="20" t="s">
        <v>71</v>
      </c>
      <c r="C111" s="24" t="s">
        <v>990</v>
      </c>
      <c r="D111" s="16" t="s">
        <v>962</v>
      </c>
    </row>
    <row r="112" spans="2:4" x14ac:dyDescent="0.35">
      <c r="B112" s="20" t="s">
        <v>72</v>
      </c>
      <c r="C112" s="24" t="s">
        <v>990</v>
      </c>
      <c r="D112" s="16" t="s">
        <v>963</v>
      </c>
    </row>
    <row r="113" spans="2:4" x14ac:dyDescent="0.35">
      <c r="B113" s="20" t="s">
        <v>73</v>
      </c>
      <c r="C113" s="24" t="s">
        <v>990</v>
      </c>
      <c r="D113" s="16" t="s">
        <v>964</v>
      </c>
    </row>
    <row r="114" spans="2:4" ht="29" x14ac:dyDescent="0.35">
      <c r="B114" s="20" t="s">
        <v>120</v>
      </c>
      <c r="C114" s="24" t="s">
        <v>1122</v>
      </c>
      <c r="D114" s="16" t="s">
        <v>1127</v>
      </c>
    </row>
    <row r="115" spans="2:4" ht="29" x14ac:dyDescent="0.35">
      <c r="B115" s="20" t="s">
        <v>15</v>
      </c>
      <c r="C115" s="24" t="s">
        <v>1107</v>
      </c>
      <c r="D115" s="16" t="s">
        <v>1110</v>
      </c>
    </row>
    <row r="116" spans="2:4" ht="29" x14ac:dyDescent="0.35">
      <c r="B116" s="20" t="s">
        <v>126</v>
      </c>
      <c r="C116" s="24" t="s">
        <v>990</v>
      </c>
      <c r="D116" s="16" t="s">
        <v>965</v>
      </c>
    </row>
    <row r="117" spans="2:4" ht="29" x14ac:dyDescent="0.35">
      <c r="B117" s="20" t="s">
        <v>138</v>
      </c>
      <c r="C117" s="24" t="s">
        <v>1011</v>
      </c>
      <c r="D117" s="17" t="s">
        <v>1049</v>
      </c>
    </row>
    <row r="118" spans="2:4" x14ac:dyDescent="0.35">
      <c r="B118" s="20" t="s">
        <v>16</v>
      </c>
      <c r="C118" s="24" t="s">
        <v>1107</v>
      </c>
      <c r="D118" s="16" t="s">
        <v>1111</v>
      </c>
    </row>
    <row r="119" spans="2:4" x14ac:dyDescent="0.35">
      <c r="B119" s="20" t="s">
        <v>178</v>
      </c>
      <c r="C119" s="24" t="s">
        <v>1122</v>
      </c>
      <c r="D119" s="16" t="s">
        <v>1128</v>
      </c>
    </row>
    <row r="120" spans="2:4" x14ac:dyDescent="0.35">
      <c r="B120" s="20" t="s">
        <v>26</v>
      </c>
      <c r="C120" s="24" t="s">
        <v>1122</v>
      </c>
      <c r="D120" s="16" t="s">
        <v>1129</v>
      </c>
    </row>
    <row r="121" spans="2:4" x14ac:dyDescent="0.35">
      <c r="B121" s="20" t="s">
        <v>28</v>
      </c>
      <c r="C121" s="24" t="s">
        <v>1122</v>
      </c>
      <c r="D121" s="16" t="s">
        <v>1131</v>
      </c>
    </row>
    <row r="122" spans="2:4" x14ac:dyDescent="0.35">
      <c r="B122" s="20" t="s">
        <v>27</v>
      </c>
      <c r="C122" s="24" t="s">
        <v>1122</v>
      </c>
      <c r="D122" s="16" t="s">
        <v>1130</v>
      </c>
    </row>
    <row r="123" spans="2:4" x14ac:dyDescent="0.35">
      <c r="B123" s="20" t="s">
        <v>248</v>
      </c>
      <c r="C123" s="24" t="s">
        <v>990</v>
      </c>
      <c r="D123" s="16" t="s">
        <v>966</v>
      </c>
    </row>
    <row r="124" spans="2:4" x14ac:dyDescent="0.35">
      <c r="B124" s="20" t="s">
        <v>172</v>
      </c>
      <c r="C124" s="24" t="s">
        <v>1091</v>
      </c>
      <c r="D124" s="16" t="s">
        <v>1087</v>
      </c>
    </row>
    <row r="125" spans="2:4" ht="43.5" x14ac:dyDescent="0.35">
      <c r="B125" s="20" t="s">
        <v>186</v>
      </c>
      <c r="C125" s="24" t="s">
        <v>1097</v>
      </c>
      <c r="D125" s="16" t="s">
        <v>1157</v>
      </c>
    </row>
    <row r="126" spans="2:4" ht="43.5" x14ac:dyDescent="0.35">
      <c r="B126" s="20" t="s">
        <v>154</v>
      </c>
      <c r="C126" s="24" t="s">
        <v>1122</v>
      </c>
      <c r="D126" s="17" t="s">
        <v>1132</v>
      </c>
    </row>
    <row r="127" spans="2:4" ht="29" x14ac:dyDescent="0.35">
      <c r="B127" s="20" t="s">
        <v>127</v>
      </c>
      <c r="C127" s="24" t="s">
        <v>1122</v>
      </c>
      <c r="D127" s="16" t="s">
        <v>1133</v>
      </c>
    </row>
    <row r="128" spans="2:4" x14ac:dyDescent="0.35">
      <c r="B128" s="20" t="s">
        <v>226</v>
      </c>
      <c r="C128" s="24" t="s">
        <v>1107</v>
      </c>
      <c r="D128" s="16" t="s">
        <v>1112</v>
      </c>
    </row>
    <row r="129" spans="2:4" x14ac:dyDescent="0.35">
      <c r="B129" s="20" t="s">
        <v>225</v>
      </c>
      <c r="C129" s="24" t="s">
        <v>1107</v>
      </c>
      <c r="D129" s="16" t="s">
        <v>1113</v>
      </c>
    </row>
    <row r="130" spans="2:4" x14ac:dyDescent="0.35">
      <c r="B130" s="20" t="s">
        <v>227</v>
      </c>
      <c r="C130" s="24" t="s">
        <v>1107</v>
      </c>
      <c r="D130" s="16" t="s">
        <v>1114</v>
      </c>
    </row>
    <row r="131" spans="2:4" ht="29" x14ac:dyDescent="0.35">
      <c r="B131" s="20" t="s">
        <v>180</v>
      </c>
      <c r="C131" s="24" t="s">
        <v>1011</v>
      </c>
      <c r="D131" s="17" t="s">
        <v>1050</v>
      </c>
    </row>
    <row r="132" spans="2:4" ht="29" x14ac:dyDescent="0.35">
      <c r="B132" s="20" t="s">
        <v>165</v>
      </c>
      <c r="C132" s="24" t="s">
        <v>928</v>
      </c>
      <c r="D132" s="16" t="s">
        <v>899</v>
      </c>
    </row>
    <row r="133" spans="2:4" x14ac:dyDescent="0.35">
      <c r="B133" s="20" t="s">
        <v>185</v>
      </c>
      <c r="C133" s="24" t="s">
        <v>1097</v>
      </c>
      <c r="D133" s="17" t="s">
        <v>1101</v>
      </c>
    </row>
    <row r="134" spans="2:4" ht="29" x14ac:dyDescent="0.35">
      <c r="B134" s="20" t="s">
        <v>136</v>
      </c>
      <c r="C134" s="24" t="s">
        <v>1097</v>
      </c>
      <c r="D134" s="17" t="s">
        <v>1102</v>
      </c>
    </row>
    <row r="135" spans="2:4" x14ac:dyDescent="0.35">
      <c r="B135" s="20" t="s">
        <v>74</v>
      </c>
      <c r="C135" s="24" t="s">
        <v>1011</v>
      </c>
      <c r="D135" s="16" t="s">
        <v>1051</v>
      </c>
    </row>
    <row r="136" spans="2:4" ht="29" x14ac:dyDescent="0.35">
      <c r="B136" s="20" t="s">
        <v>167</v>
      </c>
      <c r="C136" s="24" t="s">
        <v>1091</v>
      </c>
      <c r="D136" s="16" t="s">
        <v>1088</v>
      </c>
    </row>
    <row r="137" spans="2:4" x14ac:dyDescent="0.35">
      <c r="B137" s="28" t="s">
        <v>1164</v>
      </c>
      <c r="C137" s="24" t="s">
        <v>1091</v>
      </c>
      <c r="D137" s="16" t="s">
        <v>1165</v>
      </c>
    </row>
    <row r="138" spans="2:4" ht="43.5" x14ac:dyDescent="0.35">
      <c r="B138" s="20" t="s">
        <v>184</v>
      </c>
      <c r="C138" s="24" t="s">
        <v>1092</v>
      </c>
      <c r="D138" s="15" t="s">
        <v>1093</v>
      </c>
    </row>
    <row r="139" spans="2:4" ht="29" x14ac:dyDescent="0.35">
      <c r="B139" s="20" t="s">
        <v>259</v>
      </c>
      <c r="C139" s="24" t="s">
        <v>1092</v>
      </c>
      <c r="D139" s="15" t="s">
        <v>1094</v>
      </c>
    </row>
    <row r="140" spans="2:4" ht="29" x14ac:dyDescent="0.35">
      <c r="B140" s="20" t="s">
        <v>88</v>
      </c>
      <c r="C140" s="24" t="s">
        <v>1011</v>
      </c>
      <c r="D140" s="16" t="s">
        <v>1052</v>
      </c>
    </row>
    <row r="141" spans="2:4" x14ac:dyDescent="0.35">
      <c r="B141" s="20" t="s">
        <v>175</v>
      </c>
      <c r="C141" s="24" t="s">
        <v>1097</v>
      </c>
      <c r="D141" s="16" t="s">
        <v>1103</v>
      </c>
    </row>
    <row r="142" spans="2:4" ht="43.5" x14ac:dyDescent="0.35">
      <c r="B142" s="20" t="s">
        <v>131</v>
      </c>
      <c r="C142" s="24" t="s">
        <v>1011</v>
      </c>
      <c r="D142" s="16" t="s">
        <v>1053</v>
      </c>
    </row>
    <row r="143" spans="2:4" ht="58" x14ac:dyDescent="0.35">
      <c r="B143" s="20" t="s">
        <v>143</v>
      </c>
      <c r="C143" s="24" t="s">
        <v>1097</v>
      </c>
      <c r="D143" s="17" t="s">
        <v>1104</v>
      </c>
    </row>
    <row r="144" spans="2:4" x14ac:dyDescent="0.35">
      <c r="B144" s="20" t="s">
        <v>142</v>
      </c>
      <c r="C144" s="24" t="s">
        <v>1097</v>
      </c>
      <c r="D144" s="17" t="s">
        <v>1105</v>
      </c>
    </row>
    <row r="145" spans="2:4" x14ac:dyDescent="0.35">
      <c r="B145" s="20" t="s">
        <v>124</v>
      </c>
      <c r="C145" s="24" t="s">
        <v>1011</v>
      </c>
      <c r="D145" s="16" t="s">
        <v>1054</v>
      </c>
    </row>
    <row r="146" spans="2:4" x14ac:dyDescent="0.35">
      <c r="B146" s="20" t="s">
        <v>3</v>
      </c>
      <c r="C146" s="24" t="s">
        <v>928</v>
      </c>
      <c r="D146" s="16" t="s">
        <v>900</v>
      </c>
    </row>
    <row r="147" spans="2:4" x14ac:dyDescent="0.35">
      <c r="B147" s="20" t="s">
        <v>4</v>
      </c>
      <c r="C147" s="24" t="s">
        <v>928</v>
      </c>
      <c r="D147" s="16" t="s">
        <v>1163</v>
      </c>
    </row>
    <row r="148" spans="2:4" x14ac:dyDescent="0.35">
      <c r="B148" s="20" t="s">
        <v>44</v>
      </c>
      <c r="C148" s="24" t="s">
        <v>928</v>
      </c>
      <c r="D148" s="16" t="s">
        <v>901</v>
      </c>
    </row>
    <row r="149" spans="2:4" x14ac:dyDescent="0.35">
      <c r="B149" s="20" t="s">
        <v>7</v>
      </c>
      <c r="C149" s="24" t="s">
        <v>991</v>
      </c>
      <c r="D149" s="16" t="s">
        <v>998</v>
      </c>
    </row>
    <row r="150" spans="2:4" ht="29" x14ac:dyDescent="0.35">
      <c r="B150" s="20" t="s">
        <v>139</v>
      </c>
      <c r="C150" s="24" t="s">
        <v>1011</v>
      </c>
      <c r="D150" s="17" t="s">
        <v>1055</v>
      </c>
    </row>
    <row r="151" spans="2:4" ht="29" x14ac:dyDescent="0.35">
      <c r="B151" s="20" t="s">
        <v>140</v>
      </c>
      <c r="C151" s="24" t="s">
        <v>1011</v>
      </c>
      <c r="D151" s="16" t="s">
        <v>1056</v>
      </c>
    </row>
    <row r="152" spans="2:4" ht="43.5" x14ac:dyDescent="0.35">
      <c r="B152" s="20" t="s">
        <v>166</v>
      </c>
      <c r="C152" s="24" t="s">
        <v>928</v>
      </c>
      <c r="D152" s="16" t="s">
        <v>902</v>
      </c>
    </row>
    <row r="153" spans="2:4" ht="29" x14ac:dyDescent="0.35">
      <c r="B153" s="20" t="s">
        <v>158</v>
      </c>
      <c r="C153" s="24" t="s">
        <v>1122</v>
      </c>
      <c r="D153" s="16" t="s">
        <v>1134</v>
      </c>
    </row>
    <row r="154" spans="2:4" x14ac:dyDescent="0.35">
      <c r="B154" s="20" t="s">
        <v>20</v>
      </c>
      <c r="C154" s="24" t="s">
        <v>1107</v>
      </c>
      <c r="D154" s="16" t="s">
        <v>1116</v>
      </c>
    </row>
    <row r="155" spans="2:4" ht="29" x14ac:dyDescent="0.35">
      <c r="B155" s="20" t="s">
        <v>19</v>
      </c>
      <c r="C155" s="24" t="s">
        <v>1107</v>
      </c>
      <c r="D155" s="16" t="s">
        <v>1115</v>
      </c>
    </row>
    <row r="156" spans="2:4" x14ac:dyDescent="0.35">
      <c r="B156" s="20" t="s">
        <v>249</v>
      </c>
      <c r="C156" s="24" t="s">
        <v>1107</v>
      </c>
      <c r="D156" s="16" t="s">
        <v>1117</v>
      </c>
    </row>
    <row r="157" spans="2:4" x14ac:dyDescent="0.35">
      <c r="B157" s="20" t="s">
        <v>250</v>
      </c>
      <c r="C157" s="24" t="s">
        <v>891</v>
      </c>
      <c r="D157" s="16" t="s">
        <v>887</v>
      </c>
    </row>
    <row r="158" spans="2:4" x14ac:dyDescent="0.35">
      <c r="B158" s="20" t="s">
        <v>146</v>
      </c>
      <c r="C158" s="24" t="s">
        <v>1010</v>
      </c>
      <c r="D158" s="17" t="s">
        <v>1008</v>
      </c>
    </row>
    <row r="159" spans="2:4" x14ac:dyDescent="0.35">
      <c r="B159" s="20" t="s">
        <v>251</v>
      </c>
      <c r="C159" s="24" t="s">
        <v>1011</v>
      </c>
      <c r="D159" s="16" t="s">
        <v>1057</v>
      </c>
    </row>
    <row r="160" spans="2:4" x14ac:dyDescent="0.35">
      <c r="B160" s="20" t="s">
        <v>8</v>
      </c>
      <c r="C160" s="24" t="s">
        <v>990</v>
      </c>
      <c r="D160" s="16" t="s">
        <v>967</v>
      </c>
    </row>
    <row r="161" spans="2:4" x14ac:dyDescent="0.35">
      <c r="B161" s="20" t="s">
        <v>149</v>
      </c>
      <c r="C161" s="24" t="s">
        <v>990</v>
      </c>
      <c r="D161" s="16" t="s">
        <v>968</v>
      </c>
    </row>
    <row r="162" spans="2:4" x14ac:dyDescent="0.35">
      <c r="B162" s="20" t="s">
        <v>198</v>
      </c>
      <c r="C162" s="24" t="s">
        <v>928</v>
      </c>
      <c r="D162" s="16" t="s">
        <v>903</v>
      </c>
    </row>
    <row r="163" spans="2:4" x14ac:dyDescent="0.35">
      <c r="B163" s="20" t="s">
        <v>199</v>
      </c>
      <c r="C163" s="24" t="s">
        <v>928</v>
      </c>
      <c r="D163" s="16" t="s">
        <v>904</v>
      </c>
    </row>
    <row r="164" spans="2:4" ht="29" x14ac:dyDescent="0.35">
      <c r="B164" s="20" t="s">
        <v>176</v>
      </c>
      <c r="C164" s="24" t="s">
        <v>990</v>
      </c>
      <c r="D164" s="16" t="s">
        <v>969</v>
      </c>
    </row>
    <row r="165" spans="2:4" ht="29" x14ac:dyDescent="0.35">
      <c r="B165" s="20" t="s">
        <v>182</v>
      </c>
      <c r="C165" s="24" t="s">
        <v>1011</v>
      </c>
      <c r="D165" s="16" t="s">
        <v>1058</v>
      </c>
    </row>
    <row r="166" spans="2:4" ht="29" x14ac:dyDescent="0.35">
      <c r="B166" s="20" t="s">
        <v>183</v>
      </c>
      <c r="C166" s="24" t="s">
        <v>1011</v>
      </c>
      <c r="D166" s="16" t="s">
        <v>1059</v>
      </c>
    </row>
    <row r="167" spans="2:4" x14ac:dyDescent="0.35">
      <c r="B167" s="20" t="s">
        <v>252</v>
      </c>
      <c r="C167" s="24" t="s">
        <v>1122</v>
      </c>
      <c r="D167" s="16" t="s">
        <v>1135</v>
      </c>
    </row>
    <row r="168" spans="2:4" ht="43.5" x14ac:dyDescent="0.35">
      <c r="B168" s="20" t="s">
        <v>134</v>
      </c>
      <c r="C168" s="24" t="s">
        <v>1011</v>
      </c>
      <c r="D168" s="16" t="s">
        <v>1060</v>
      </c>
    </row>
    <row r="169" spans="2:4" ht="43.5" x14ac:dyDescent="0.35">
      <c r="B169" s="20" t="s">
        <v>135</v>
      </c>
      <c r="C169" s="24" t="s">
        <v>1011</v>
      </c>
      <c r="D169" s="16" t="s">
        <v>1061</v>
      </c>
    </row>
    <row r="170" spans="2:4" x14ac:dyDescent="0.35">
      <c r="B170" s="20" t="s">
        <v>75</v>
      </c>
      <c r="C170" s="24" t="s">
        <v>1011</v>
      </c>
      <c r="D170" s="16" t="s">
        <v>1062</v>
      </c>
    </row>
    <row r="171" spans="2:4" x14ac:dyDescent="0.35">
      <c r="B171" s="20" t="s">
        <v>9</v>
      </c>
      <c r="C171" s="24" t="s">
        <v>928</v>
      </c>
      <c r="D171" s="16" t="s">
        <v>905</v>
      </c>
    </row>
    <row r="172" spans="2:4" x14ac:dyDescent="0.35">
      <c r="B172" s="20" t="s">
        <v>10</v>
      </c>
      <c r="C172" s="24" t="s">
        <v>928</v>
      </c>
      <c r="D172" s="16" t="s">
        <v>906</v>
      </c>
    </row>
    <row r="173" spans="2:4" x14ac:dyDescent="0.35">
      <c r="B173" s="20" t="s">
        <v>11</v>
      </c>
      <c r="C173" s="24" t="s">
        <v>928</v>
      </c>
      <c r="D173" s="16" t="s">
        <v>907</v>
      </c>
    </row>
    <row r="174" spans="2:4" x14ac:dyDescent="0.35">
      <c r="B174" s="20" t="s">
        <v>29</v>
      </c>
      <c r="C174" s="24" t="s">
        <v>928</v>
      </c>
      <c r="D174" s="16" t="s">
        <v>908</v>
      </c>
    </row>
    <row r="175" spans="2:4" x14ac:dyDescent="0.35">
      <c r="B175" s="20" t="s">
        <v>32</v>
      </c>
      <c r="C175" s="24" t="s">
        <v>928</v>
      </c>
      <c r="D175" s="16" t="s">
        <v>909</v>
      </c>
    </row>
    <row r="176" spans="2:4" x14ac:dyDescent="0.35">
      <c r="B176" s="20" t="s">
        <v>35</v>
      </c>
      <c r="C176" s="24" t="s">
        <v>928</v>
      </c>
      <c r="D176" s="16" t="s">
        <v>910</v>
      </c>
    </row>
    <row r="177" spans="2:4" x14ac:dyDescent="0.35">
      <c r="B177" s="20" t="s">
        <v>200</v>
      </c>
      <c r="C177" s="24" t="s">
        <v>928</v>
      </c>
      <c r="D177" s="16" t="s">
        <v>911</v>
      </c>
    </row>
    <row r="178" spans="2:4" x14ac:dyDescent="0.35">
      <c r="B178" s="20" t="s">
        <v>201</v>
      </c>
      <c r="C178" s="24" t="s">
        <v>928</v>
      </c>
      <c r="D178" s="16" t="s">
        <v>912</v>
      </c>
    </row>
    <row r="179" spans="2:4" x14ac:dyDescent="0.35">
      <c r="B179" s="20" t="s">
        <v>262</v>
      </c>
      <c r="C179" s="24" t="s">
        <v>928</v>
      </c>
      <c r="D179" s="16" t="s">
        <v>913</v>
      </c>
    </row>
    <row r="180" spans="2:4" x14ac:dyDescent="0.35">
      <c r="B180" s="20" t="s">
        <v>263</v>
      </c>
      <c r="C180" s="24" t="s">
        <v>928</v>
      </c>
      <c r="D180" s="16" t="s">
        <v>914</v>
      </c>
    </row>
    <row r="181" spans="2:4" x14ac:dyDescent="0.35">
      <c r="B181" s="20" t="s">
        <v>202</v>
      </c>
      <c r="C181" s="24" t="s">
        <v>990</v>
      </c>
      <c r="D181" s="16" t="s">
        <v>970</v>
      </c>
    </row>
    <row r="182" spans="2:4" ht="29" x14ac:dyDescent="0.35">
      <c r="B182" s="20" t="s">
        <v>253</v>
      </c>
      <c r="C182" s="24" t="s">
        <v>1011</v>
      </c>
      <c r="D182" s="16" t="s">
        <v>1063</v>
      </c>
    </row>
    <row r="183" spans="2:4" ht="29" x14ac:dyDescent="0.35">
      <c r="B183" s="20" t="s">
        <v>141</v>
      </c>
      <c r="C183" s="24" t="s">
        <v>1011</v>
      </c>
      <c r="D183" s="16" t="s">
        <v>1064</v>
      </c>
    </row>
    <row r="184" spans="2:4" x14ac:dyDescent="0.35">
      <c r="B184" s="20" t="s">
        <v>150</v>
      </c>
      <c r="C184" s="24" t="s">
        <v>1011</v>
      </c>
      <c r="D184" s="16" t="s">
        <v>1065</v>
      </c>
    </row>
    <row r="185" spans="2:4" x14ac:dyDescent="0.35">
      <c r="B185" s="20" t="s">
        <v>254</v>
      </c>
      <c r="C185" s="24" t="s">
        <v>1122</v>
      </c>
      <c r="D185" s="16" t="s">
        <v>1136</v>
      </c>
    </row>
    <row r="186" spans="2:4" ht="29" x14ac:dyDescent="0.35">
      <c r="B186" s="20" t="s">
        <v>169</v>
      </c>
      <c r="C186" s="24" t="s">
        <v>928</v>
      </c>
      <c r="D186" s="16" t="s">
        <v>915</v>
      </c>
    </row>
    <row r="187" spans="2:4" ht="29" x14ac:dyDescent="0.35">
      <c r="B187" s="20" t="s">
        <v>129</v>
      </c>
      <c r="C187" s="24" t="s">
        <v>1122</v>
      </c>
      <c r="D187" s="16" t="s">
        <v>1137</v>
      </c>
    </row>
    <row r="188" spans="2:4" ht="29" x14ac:dyDescent="0.35">
      <c r="B188" s="20" t="s">
        <v>168</v>
      </c>
      <c r="C188" s="24" t="s">
        <v>928</v>
      </c>
      <c r="D188" s="16" t="s">
        <v>916</v>
      </c>
    </row>
    <row r="189" spans="2:4" x14ac:dyDescent="0.35">
      <c r="B189" s="20" t="s">
        <v>255</v>
      </c>
      <c r="C189" s="24" t="s">
        <v>1011</v>
      </c>
      <c r="D189" s="16" t="s">
        <v>1066</v>
      </c>
    </row>
    <row r="190" spans="2:4" x14ac:dyDescent="0.35">
      <c r="B190" s="20" t="s">
        <v>264</v>
      </c>
      <c r="C190" s="24" t="s">
        <v>891</v>
      </c>
      <c r="D190" s="16" t="s">
        <v>888</v>
      </c>
    </row>
    <row r="191" spans="2:4" x14ac:dyDescent="0.35">
      <c r="B191" s="20" t="s">
        <v>221</v>
      </c>
      <c r="C191" s="24" t="s">
        <v>891</v>
      </c>
      <c r="D191" s="16" t="s">
        <v>889</v>
      </c>
    </row>
    <row r="192" spans="2:4" x14ac:dyDescent="0.35">
      <c r="B192" s="20" t="s">
        <v>228</v>
      </c>
      <c r="C192" s="24" t="s">
        <v>1107</v>
      </c>
      <c r="D192" s="16" t="s">
        <v>1118</v>
      </c>
    </row>
    <row r="193" spans="2:4" x14ac:dyDescent="0.35">
      <c r="B193" s="20" t="s">
        <v>76</v>
      </c>
      <c r="C193" s="24" t="s">
        <v>1122</v>
      </c>
      <c r="D193" s="16" t="s">
        <v>1138</v>
      </c>
    </row>
    <row r="194" spans="2:4" ht="29" x14ac:dyDescent="0.35">
      <c r="B194" s="20" t="s">
        <v>108</v>
      </c>
      <c r="C194" s="24" t="s">
        <v>1011</v>
      </c>
      <c r="D194" s="17" t="s">
        <v>1067</v>
      </c>
    </row>
    <row r="195" spans="2:4" ht="29" x14ac:dyDescent="0.35">
      <c r="B195" s="20" t="s">
        <v>109</v>
      </c>
      <c r="C195" s="24" t="s">
        <v>1011</v>
      </c>
      <c r="D195" s="16" t="s">
        <v>1068</v>
      </c>
    </row>
    <row r="196" spans="2:4" ht="29" x14ac:dyDescent="0.35">
      <c r="B196" s="20" t="s">
        <v>110</v>
      </c>
      <c r="C196" s="24" t="s">
        <v>1011</v>
      </c>
      <c r="D196" s="16" t="s">
        <v>1069</v>
      </c>
    </row>
    <row r="197" spans="2:4" ht="29" x14ac:dyDescent="0.35">
      <c r="B197" s="20" t="s">
        <v>111</v>
      </c>
      <c r="C197" s="24" t="s">
        <v>1097</v>
      </c>
      <c r="D197" s="16" t="s">
        <v>1106</v>
      </c>
    </row>
    <row r="198" spans="2:4" ht="29" x14ac:dyDescent="0.35">
      <c r="B198" s="20" t="s">
        <v>128</v>
      </c>
      <c r="C198" s="24" t="s">
        <v>1011</v>
      </c>
      <c r="D198" s="16" t="s">
        <v>1070</v>
      </c>
    </row>
    <row r="199" spans="2:4" x14ac:dyDescent="0.35">
      <c r="B199" s="20" t="s">
        <v>112</v>
      </c>
      <c r="C199" s="24" t="s">
        <v>1107</v>
      </c>
      <c r="D199" s="16" t="s">
        <v>1119</v>
      </c>
    </row>
    <row r="200" spans="2:4" x14ac:dyDescent="0.35">
      <c r="B200" s="20" t="s">
        <v>113</v>
      </c>
      <c r="C200" s="24" t="s">
        <v>1011</v>
      </c>
      <c r="D200" s="16" t="s">
        <v>1071</v>
      </c>
    </row>
    <row r="201" spans="2:4" ht="29" x14ac:dyDescent="0.35">
      <c r="B201" s="20" t="s">
        <v>179</v>
      </c>
      <c r="C201" s="24" t="s">
        <v>1011</v>
      </c>
      <c r="D201" s="17" t="s">
        <v>1072</v>
      </c>
    </row>
    <row r="202" spans="2:4" x14ac:dyDescent="0.35">
      <c r="B202" s="20" t="s">
        <v>114</v>
      </c>
      <c r="C202" s="24" t="s">
        <v>1148</v>
      </c>
      <c r="D202" s="16" t="s">
        <v>1152</v>
      </c>
    </row>
    <row r="203" spans="2:4" x14ac:dyDescent="0.35">
      <c r="B203" s="20" t="s">
        <v>115</v>
      </c>
      <c r="C203" s="24" t="s">
        <v>1148</v>
      </c>
      <c r="D203" s="16" t="s">
        <v>1153</v>
      </c>
    </row>
    <row r="204" spans="2:4" x14ac:dyDescent="0.35">
      <c r="B204" s="20" t="s">
        <v>116</v>
      </c>
      <c r="C204" s="24" t="s">
        <v>1148</v>
      </c>
      <c r="D204" s="16" t="s">
        <v>1154</v>
      </c>
    </row>
    <row r="205" spans="2:4" ht="29" x14ac:dyDescent="0.35">
      <c r="B205" s="20" t="s">
        <v>174</v>
      </c>
      <c r="C205" s="24" t="s">
        <v>1159</v>
      </c>
      <c r="D205" s="16" t="s">
        <v>999</v>
      </c>
    </row>
    <row r="206" spans="2:4" ht="29" x14ac:dyDescent="0.35">
      <c r="B206" s="20" t="s">
        <v>170</v>
      </c>
      <c r="C206" s="24" t="s">
        <v>990</v>
      </c>
      <c r="D206" s="16" t="s">
        <v>971</v>
      </c>
    </row>
    <row r="207" spans="2:4" x14ac:dyDescent="0.35">
      <c r="B207" s="20" t="s">
        <v>30</v>
      </c>
      <c r="C207" s="24" t="s">
        <v>928</v>
      </c>
      <c r="D207" s="16" t="s">
        <v>917</v>
      </c>
    </row>
    <row r="208" spans="2:4" ht="29" x14ac:dyDescent="0.35">
      <c r="B208" s="20" t="s">
        <v>159</v>
      </c>
      <c r="C208" s="24" t="s">
        <v>990</v>
      </c>
      <c r="D208" s="16" t="s">
        <v>972</v>
      </c>
    </row>
    <row r="209" spans="2:4" ht="29" x14ac:dyDescent="0.35">
      <c r="B209" s="20" t="s">
        <v>160</v>
      </c>
      <c r="C209" s="24" t="s">
        <v>990</v>
      </c>
      <c r="D209" s="16" t="s">
        <v>973</v>
      </c>
    </row>
    <row r="210" spans="2:4" x14ac:dyDescent="0.35">
      <c r="B210" s="20" t="s">
        <v>21</v>
      </c>
      <c r="C210" s="24" t="s">
        <v>991</v>
      </c>
      <c r="D210" s="16" t="s">
        <v>1000</v>
      </c>
    </row>
    <row r="211" spans="2:4" x14ac:dyDescent="0.35">
      <c r="B211" s="20" t="s">
        <v>23</v>
      </c>
      <c r="C211" s="24" t="s">
        <v>1091</v>
      </c>
      <c r="D211" s="16" t="s">
        <v>1089</v>
      </c>
    </row>
    <row r="212" spans="2:4" x14ac:dyDescent="0.35">
      <c r="B212" s="20" t="s">
        <v>24</v>
      </c>
      <c r="C212" s="24" t="s">
        <v>990</v>
      </c>
      <c r="D212" s="16" t="s">
        <v>974</v>
      </c>
    </row>
    <row r="213" spans="2:4" ht="29" x14ac:dyDescent="0.35">
      <c r="B213" s="20" t="s">
        <v>164</v>
      </c>
      <c r="C213" s="24" t="s">
        <v>990</v>
      </c>
      <c r="D213" s="16" t="s">
        <v>975</v>
      </c>
    </row>
    <row r="214" spans="2:4" x14ac:dyDescent="0.35">
      <c r="B214" s="20" t="s">
        <v>155</v>
      </c>
      <c r="C214" s="24" t="s">
        <v>1122</v>
      </c>
      <c r="D214" s="17" t="s">
        <v>1139</v>
      </c>
    </row>
    <row r="215" spans="2:4" x14ac:dyDescent="0.35">
      <c r="B215" s="21" t="s">
        <v>876</v>
      </c>
      <c r="C215" s="24" t="s">
        <v>990</v>
      </c>
      <c r="D215" s="18" t="s">
        <v>1160</v>
      </c>
    </row>
    <row r="216" spans="2:4" ht="29" x14ac:dyDescent="0.35">
      <c r="B216" s="20" t="s">
        <v>181</v>
      </c>
      <c r="C216" s="24" t="s">
        <v>990</v>
      </c>
      <c r="D216" s="16" t="s">
        <v>976</v>
      </c>
    </row>
    <row r="217" spans="2:4" x14ac:dyDescent="0.35">
      <c r="B217" s="20" t="s">
        <v>877</v>
      </c>
      <c r="C217" s="24" t="s">
        <v>990</v>
      </c>
      <c r="D217" s="18" t="s">
        <v>1161</v>
      </c>
    </row>
    <row r="218" spans="2:4" x14ac:dyDescent="0.35">
      <c r="B218" s="20" t="s">
        <v>265</v>
      </c>
      <c r="C218" s="24" t="s">
        <v>1107</v>
      </c>
      <c r="D218" s="16" t="s">
        <v>1120</v>
      </c>
    </row>
    <row r="219" spans="2:4" x14ac:dyDescent="0.35">
      <c r="B219" s="20" t="s">
        <v>121</v>
      </c>
      <c r="C219" s="24" t="s">
        <v>1010</v>
      </c>
      <c r="D219" s="16" t="s">
        <v>1009</v>
      </c>
    </row>
    <row r="220" spans="2:4" ht="29" x14ac:dyDescent="0.35">
      <c r="B220" s="20" t="s">
        <v>171</v>
      </c>
      <c r="C220" s="24" t="s">
        <v>990</v>
      </c>
      <c r="D220" s="16" t="s">
        <v>977</v>
      </c>
    </row>
    <row r="221" spans="2:4" ht="29" x14ac:dyDescent="0.35">
      <c r="B221" s="20" t="s">
        <v>38</v>
      </c>
      <c r="C221" s="24" t="s">
        <v>990</v>
      </c>
      <c r="D221" s="16" t="s">
        <v>978</v>
      </c>
    </row>
    <row r="222" spans="2:4" ht="29" x14ac:dyDescent="0.35">
      <c r="B222" s="20" t="s">
        <v>39</v>
      </c>
      <c r="C222" s="24" t="s">
        <v>990</v>
      </c>
      <c r="D222" s="16" t="s">
        <v>979</v>
      </c>
    </row>
    <row r="223" spans="2:4" x14ac:dyDescent="0.35">
      <c r="B223" s="20" t="s">
        <v>25</v>
      </c>
      <c r="C223" s="24" t="s">
        <v>990</v>
      </c>
      <c r="D223" s="16" t="s">
        <v>980</v>
      </c>
    </row>
    <row r="224" spans="2:4" x14ac:dyDescent="0.35">
      <c r="B224" s="20" t="s">
        <v>203</v>
      </c>
      <c r="C224" s="24" t="s">
        <v>990</v>
      </c>
      <c r="D224" s="16" t="s">
        <v>981</v>
      </c>
    </row>
    <row r="225" spans="2:4" x14ac:dyDescent="0.35">
      <c r="B225" s="20" t="s">
        <v>204</v>
      </c>
      <c r="C225" s="24" t="s">
        <v>990</v>
      </c>
      <c r="D225" s="16" t="s">
        <v>982</v>
      </c>
    </row>
    <row r="226" spans="2:4" x14ac:dyDescent="0.35">
      <c r="B226" s="20" t="s">
        <v>205</v>
      </c>
      <c r="C226" s="24" t="s">
        <v>990</v>
      </c>
      <c r="D226" s="16" t="s">
        <v>983</v>
      </c>
    </row>
    <row r="227" spans="2:4" ht="29" x14ac:dyDescent="0.35">
      <c r="B227" s="20" t="s">
        <v>206</v>
      </c>
      <c r="C227" s="24" t="s">
        <v>990</v>
      </c>
      <c r="D227" s="16" t="s">
        <v>984</v>
      </c>
    </row>
    <row r="228" spans="2:4" x14ac:dyDescent="0.35">
      <c r="B228" s="20" t="s">
        <v>12</v>
      </c>
      <c r="C228" s="24" t="s">
        <v>928</v>
      </c>
      <c r="D228" s="16" t="s">
        <v>918</v>
      </c>
    </row>
    <row r="229" spans="2:4" x14ac:dyDescent="0.35">
      <c r="B229" s="20" t="s">
        <v>40</v>
      </c>
      <c r="C229" s="24" t="s">
        <v>990</v>
      </c>
      <c r="D229" s="16" t="s">
        <v>985</v>
      </c>
    </row>
    <row r="230" spans="2:4" x14ac:dyDescent="0.35">
      <c r="B230" s="20" t="s">
        <v>207</v>
      </c>
      <c r="C230" s="24" t="s">
        <v>991</v>
      </c>
      <c r="D230" s="16" t="s">
        <v>1001</v>
      </c>
    </row>
    <row r="231" spans="2:4" x14ac:dyDescent="0.35">
      <c r="B231" s="20" t="s">
        <v>77</v>
      </c>
      <c r="C231" s="24" t="s">
        <v>990</v>
      </c>
      <c r="D231" s="16" t="s">
        <v>986</v>
      </c>
    </row>
    <row r="232" spans="2:4" x14ac:dyDescent="0.35">
      <c r="B232" s="20" t="s">
        <v>208</v>
      </c>
      <c r="C232" s="24" t="s">
        <v>1011</v>
      </c>
      <c r="D232" s="16" t="s">
        <v>1073</v>
      </c>
    </row>
    <row r="233" spans="2:4" x14ac:dyDescent="0.35">
      <c r="B233" s="20" t="s">
        <v>209</v>
      </c>
      <c r="C233" s="24" t="s">
        <v>991</v>
      </c>
      <c r="D233" s="16" t="s">
        <v>1002</v>
      </c>
    </row>
    <row r="234" spans="2:4" x14ac:dyDescent="0.35">
      <c r="B234" s="20" t="s">
        <v>210</v>
      </c>
      <c r="C234" s="24" t="s">
        <v>1122</v>
      </c>
      <c r="D234" s="16" t="s">
        <v>1141</v>
      </c>
    </row>
    <row r="235" spans="2:4" x14ac:dyDescent="0.35">
      <c r="B235" s="20" t="s">
        <v>5</v>
      </c>
      <c r="C235" s="24" t="s">
        <v>928</v>
      </c>
      <c r="D235" s="16" t="s">
        <v>919</v>
      </c>
    </row>
    <row r="236" spans="2:4" x14ac:dyDescent="0.35">
      <c r="B236" s="20" t="s">
        <v>6</v>
      </c>
      <c r="C236" s="24" t="s">
        <v>928</v>
      </c>
      <c r="D236" s="16" t="s">
        <v>920</v>
      </c>
    </row>
    <row r="237" spans="2:4" x14ac:dyDescent="0.35">
      <c r="B237" s="20" t="s">
        <v>266</v>
      </c>
      <c r="C237" s="24" t="s">
        <v>891</v>
      </c>
      <c r="D237" s="16" t="s">
        <v>890</v>
      </c>
    </row>
    <row r="238" spans="2:4" ht="29" x14ac:dyDescent="0.35">
      <c r="B238" s="20" t="s">
        <v>78</v>
      </c>
      <c r="C238" s="24" t="s">
        <v>1092</v>
      </c>
      <c r="D238" s="16" t="s">
        <v>1095</v>
      </c>
    </row>
    <row r="239" spans="2:4" x14ac:dyDescent="0.35">
      <c r="B239" s="20" t="s">
        <v>79</v>
      </c>
      <c r="C239" s="24" t="s">
        <v>1092</v>
      </c>
      <c r="D239" s="16" t="s">
        <v>1096</v>
      </c>
    </row>
    <row r="240" spans="2:4" x14ac:dyDescent="0.35">
      <c r="B240" s="20" t="s">
        <v>211</v>
      </c>
      <c r="C240" s="24" t="s">
        <v>1122</v>
      </c>
      <c r="D240" s="16" t="s">
        <v>1142</v>
      </c>
    </row>
    <row r="241" spans="2:4" ht="29" x14ac:dyDescent="0.35">
      <c r="B241" s="20" t="s">
        <v>212</v>
      </c>
      <c r="C241" s="24" t="s">
        <v>1091</v>
      </c>
      <c r="D241" s="16" t="s">
        <v>1090</v>
      </c>
    </row>
    <row r="242" spans="2:4" x14ac:dyDescent="0.35">
      <c r="B242" s="20" t="s">
        <v>33</v>
      </c>
      <c r="C242" s="24" t="s">
        <v>928</v>
      </c>
      <c r="D242" s="16" t="s">
        <v>921</v>
      </c>
    </row>
    <row r="243" spans="2:4" x14ac:dyDescent="0.35">
      <c r="B243" s="20" t="s">
        <v>34</v>
      </c>
      <c r="C243" s="24" t="s">
        <v>928</v>
      </c>
      <c r="D243" s="16" t="s">
        <v>922</v>
      </c>
    </row>
    <row r="244" spans="2:4" x14ac:dyDescent="0.35">
      <c r="B244" s="20" t="s">
        <v>80</v>
      </c>
      <c r="C244" s="24" t="s">
        <v>990</v>
      </c>
      <c r="D244" s="16" t="s">
        <v>987</v>
      </c>
    </row>
    <row r="245" spans="2:4" x14ac:dyDescent="0.35">
      <c r="B245" s="20" t="s">
        <v>81</v>
      </c>
      <c r="C245" s="24" t="s">
        <v>990</v>
      </c>
      <c r="D245" s="16" t="s">
        <v>988</v>
      </c>
    </row>
    <row r="246" spans="2:4" x14ac:dyDescent="0.35">
      <c r="B246" s="20" t="s">
        <v>82</v>
      </c>
      <c r="C246" s="24" t="s">
        <v>990</v>
      </c>
      <c r="D246" s="16" t="s">
        <v>989</v>
      </c>
    </row>
    <row r="247" spans="2:4" x14ac:dyDescent="0.35">
      <c r="B247" s="20" t="s">
        <v>213</v>
      </c>
      <c r="C247" s="24" t="s">
        <v>1122</v>
      </c>
      <c r="D247" s="16" t="s">
        <v>1143</v>
      </c>
    </row>
    <row r="248" spans="2:4" ht="29" x14ac:dyDescent="0.35">
      <c r="B248" s="20" t="s">
        <v>214</v>
      </c>
      <c r="C248" s="24" t="s">
        <v>1122</v>
      </c>
      <c r="D248" s="16" t="s">
        <v>1144</v>
      </c>
    </row>
    <row r="249" spans="2:4" ht="29" x14ac:dyDescent="0.35">
      <c r="B249" s="20" t="s">
        <v>215</v>
      </c>
      <c r="C249" s="24" t="s">
        <v>1122</v>
      </c>
      <c r="D249" s="16" t="s">
        <v>1145</v>
      </c>
    </row>
    <row r="250" spans="2:4" x14ac:dyDescent="0.35">
      <c r="B250" s="20" t="s">
        <v>216</v>
      </c>
      <c r="C250" s="24" t="s">
        <v>1122</v>
      </c>
      <c r="D250" s="16" t="s">
        <v>1146</v>
      </c>
    </row>
    <row r="251" spans="2:4" x14ac:dyDescent="0.35">
      <c r="B251" s="20" t="s">
        <v>217</v>
      </c>
      <c r="C251" s="24" t="s">
        <v>1122</v>
      </c>
      <c r="D251" s="16" t="s">
        <v>1147</v>
      </c>
    </row>
    <row r="252" spans="2:4" ht="29" x14ac:dyDescent="0.35">
      <c r="B252" s="20" t="s">
        <v>218</v>
      </c>
      <c r="C252" s="24" t="s">
        <v>991</v>
      </c>
      <c r="D252" s="16" t="s">
        <v>1003</v>
      </c>
    </row>
    <row r="253" spans="2:4" ht="29" x14ac:dyDescent="0.35">
      <c r="B253" s="20" t="s">
        <v>31</v>
      </c>
      <c r="C253" s="24" t="s">
        <v>928</v>
      </c>
      <c r="D253" s="16" t="s">
        <v>1162</v>
      </c>
    </row>
    <row r="254" spans="2:4" x14ac:dyDescent="0.35">
      <c r="B254" s="20" t="s">
        <v>14</v>
      </c>
      <c r="C254" s="24" t="s">
        <v>928</v>
      </c>
      <c r="D254" s="16" t="s">
        <v>925</v>
      </c>
    </row>
    <row r="255" spans="2:4" x14ac:dyDescent="0.35">
      <c r="B255" s="20" t="s">
        <v>36</v>
      </c>
      <c r="C255" s="24" t="s">
        <v>928</v>
      </c>
      <c r="D255" s="16" t="s">
        <v>923</v>
      </c>
    </row>
    <row r="256" spans="2:4" x14ac:dyDescent="0.35">
      <c r="B256" s="20" t="s">
        <v>37</v>
      </c>
      <c r="C256" s="24" t="s">
        <v>928</v>
      </c>
      <c r="D256" s="16" t="s">
        <v>924</v>
      </c>
    </row>
    <row r="257" spans="2:4" x14ac:dyDescent="0.35">
      <c r="B257" s="20" t="s">
        <v>98</v>
      </c>
      <c r="C257" s="24" t="s">
        <v>1011</v>
      </c>
      <c r="D257" s="17" t="s">
        <v>1074</v>
      </c>
    </row>
    <row r="258" spans="2:4" x14ac:dyDescent="0.35">
      <c r="B258" s="20" t="s">
        <v>94</v>
      </c>
      <c r="C258" s="24" t="s">
        <v>1011</v>
      </c>
      <c r="D258" s="16" t="s">
        <v>1075</v>
      </c>
    </row>
    <row r="259" spans="2:4" x14ac:dyDescent="0.35">
      <c r="B259" s="20" t="s">
        <v>96</v>
      </c>
      <c r="C259" s="24" t="s">
        <v>1011</v>
      </c>
      <c r="D259" s="16" t="s">
        <v>1076</v>
      </c>
    </row>
    <row r="260" spans="2:4" x14ac:dyDescent="0.35">
      <c r="B260" s="20" t="s">
        <v>93</v>
      </c>
      <c r="C260" s="24" t="s">
        <v>1011</v>
      </c>
      <c r="D260" s="16" t="s">
        <v>1077</v>
      </c>
    </row>
    <row r="261" spans="2:4" ht="29" x14ac:dyDescent="0.35">
      <c r="B261" s="20" t="s">
        <v>92</v>
      </c>
      <c r="C261" s="24" t="s">
        <v>1011</v>
      </c>
      <c r="D261" s="16" t="s">
        <v>1078</v>
      </c>
    </row>
    <row r="262" spans="2:4" x14ac:dyDescent="0.35">
      <c r="B262" s="20" t="s">
        <v>95</v>
      </c>
      <c r="C262" s="24" t="s">
        <v>1011</v>
      </c>
      <c r="D262" s="16" t="s">
        <v>1079</v>
      </c>
    </row>
    <row r="263" spans="2:4" x14ac:dyDescent="0.35">
      <c r="B263" s="20" t="s">
        <v>97</v>
      </c>
      <c r="C263" s="24" t="s">
        <v>1011</v>
      </c>
      <c r="D263" s="16" t="s">
        <v>1080</v>
      </c>
    </row>
    <row r="264" spans="2:4" x14ac:dyDescent="0.35">
      <c r="B264" s="20" t="s">
        <v>256</v>
      </c>
      <c r="C264" s="24" t="s">
        <v>1107</v>
      </c>
      <c r="D264" s="16" t="s">
        <v>1121</v>
      </c>
    </row>
    <row r="265" spans="2:4" ht="29" x14ac:dyDescent="0.35">
      <c r="B265" s="20" t="s">
        <v>156</v>
      </c>
      <c r="C265" s="24" t="s">
        <v>1122</v>
      </c>
      <c r="D265" s="16" t="s">
        <v>1140</v>
      </c>
    </row>
    <row r="266" spans="2:4" x14ac:dyDescent="0.35">
      <c r="B266" s="20" t="s">
        <v>83</v>
      </c>
      <c r="C266" s="24" t="s">
        <v>1011</v>
      </c>
      <c r="D266" s="16" t="s">
        <v>1081</v>
      </c>
    </row>
    <row r="267" spans="2:4" x14ac:dyDescent="0.35">
      <c r="B267" s="20" t="s">
        <v>84</v>
      </c>
      <c r="C267" s="24" t="s">
        <v>1011</v>
      </c>
      <c r="D267" s="16" t="s">
        <v>1082</v>
      </c>
    </row>
    <row r="268" spans="2:4" ht="29" x14ac:dyDescent="0.35">
      <c r="B268" s="20" t="s">
        <v>85</v>
      </c>
      <c r="C268" s="24" t="s">
        <v>1011</v>
      </c>
      <c r="D268" s="16" t="s">
        <v>1083</v>
      </c>
    </row>
    <row r="269" spans="2:4" ht="29" x14ac:dyDescent="0.35">
      <c r="B269" s="20" t="s">
        <v>86</v>
      </c>
      <c r="C269" s="24" t="s">
        <v>1011</v>
      </c>
      <c r="D269" s="16" t="s">
        <v>1084</v>
      </c>
    </row>
    <row r="270" spans="2:4" ht="29" x14ac:dyDescent="0.35">
      <c r="B270" s="20" t="s">
        <v>87</v>
      </c>
      <c r="C270" s="24" t="s">
        <v>1011</v>
      </c>
      <c r="D270" s="16" t="s">
        <v>1085</v>
      </c>
    </row>
    <row r="271" spans="2:4" x14ac:dyDescent="0.35">
      <c r="B271" s="20" t="s">
        <v>89</v>
      </c>
      <c r="C271" s="24" t="s">
        <v>1148</v>
      </c>
      <c r="D271" s="16" t="s">
        <v>1155</v>
      </c>
    </row>
    <row r="272" spans="2:4" x14ac:dyDescent="0.35">
      <c r="B272" s="20" t="s">
        <v>257</v>
      </c>
      <c r="C272" s="24" t="s">
        <v>1148</v>
      </c>
      <c r="D272" s="16" t="s">
        <v>1156</v>
      </c>
    </row>
    <row r="273" spans="2:4" x14ac:dyDescent="0.35">
      <c r="B273" s="20" t="s">
        <v>219</v>
      </c>
      <c r="C273" s="24" t="s">
        <v>928</v>
      </c>
      <c r="D273" s="16" t="s">
        <v>926</v>
      </c>
    </row>
    <row r="274" spans="2:4" x14ac:dyDescent="0.35">
      <c r="B274" s="20" t="s">
        <v>220</v>
      </c>
      <c r="C274" s="24" t="s">
        <v>928</v>
      </c>
      <c r="D274" s="16" t="s">
        <v>927</v>
      </c>
    </row>
    <row r="275" spans="2:4" x14ac:dyDescent="0.35">
      <c r="B275" s="22"/>
    </row>
  </sheetData>
  <hyperlinks>
    <hyperlink ref="B30" location="country" display="country" xr:uid="{D77DD215-C442-4DA8-97B3-6255FD99B07B}"/>
    <hyperlink ref="B5" location="arda" display="arda" xr:uid="{7DAD18FD-37E4-489C-B91D-E094B6B39938}"/>
    <hyperlink ref="B6" location="autoc" display="autoc" xr:uid="{899483C6-3C26-4269-81D1-901FE35BED22}"/>
    <hyperlink ref="B7" location="bribe_judge" display="bribe_judge" xr:uid="{F8872B69-4D88-4F08-8900-37542DBA96B7}"/>
    <hyperlink ref="B8" location="bribe_police" display="bribe_police" xr:uid="{F36D1516-5D8D-4634-A696-C6CFFFE7C635}"/>
    <hyperlink ref="B23" location="colony" display="colony" xr:uid="{2204C4EC-423A-461E-9036-FE5BAE2EEC38}"/>
    <hyperlink ref="B47" location="democ_regime" display="democ_regime" xr:uid="{C91DB9FB-13EB-41B7-B660-B9A6B461C451}"/>
    <hyperlink ref="B189" location="regime_type3" display="regime_type3" xr:uid="{A401F060-6310-44DE-8DC3-8BB93FBC438E}"/>
    <hyperlink ref="B9" location="business_starts" display="business_starts" xr:uid="{FE51616D-B649-4E93-B4F8-FEF4C903CED8}"/>
    <hyperlink ref="B10" location="cabrv" display="cabrv" xr:uid="{D9A7BAD8-A60A-4432-83BF-7F63B73B386E}"/>
    <hyperlink ref="B11" location="carbon_footprint" display="carbon_footprint" xr:uid="{C810FE2D-9987-49AB-B20D-7DE723EBD808}"/>
    <hyperlink ref="B12" location="ccode" display="ccode" xr:uid="{8C74A467-F2BB-4105-B7C0-41D222450FFD}"/>
    <hyperlink ref="B13" location="ciaedex" display="ciaedex" xr:uid="{A3DFFDF2-39E3-4D46-AC5B-FC8D521586DE}"/>
    <hyperlink ref="B14" location="ciagdpag" display="ciagdpag" xr:uid="{CF25A5CD-655F-466B-9C75-4B783D48CEA4}"/>
    <hyperlink ref="B15" location="ciagdpin" display="ciagdpin" xr:uid="{041C6622-A733-4C07-B013-94536470188F}"/>
    <hyperlink ref="B16" location="ciagdpsv" display="ciagdpsv" xr:uid="{D92A525E-6885-4428-BF85-A6B419C7DC27}"/>
    <hyperlink ref="B17" location="ciainfla" display="ciainfla" xr:uid="{FE807033-8C74-4872-986B-F427D4263421}"/>
    <hyperlink ref="B18" location="ciaingro" display="ciaingro" xr:uid="{CBB31F4A-AA9C-4D5A-8A47-E3FE0014ABD9}"/>
    <hyperlink ref="B19" location="ciapop" display="ciapop" xr:uid="{70BD18A1-6135-4ABC-8326-74A7FF3A19BD}"/>
    <hyperlink ref="B20" location="ciapopgr" display="ciapopgr" xr:uid="{D1B1678B-F147-454C-8554-13A9B98B53B1}"/>
    <hyperlink ref="B21" location="ciaunemp" display="ciaunemp" xr:uid="{3C1F479C-122D-4C0D-AB7C-EAD927DC47DE}"/>
    <hyperlink ref="B22" location="civil_war" display="civil_war" xr:uid="{E320DC41-5FEA-4CA7-B7D9-7CB03A4123F7}"/>
    <hyperlink ref="B24" location="confidence" display="confidence" xr:uid="{B00846D0-889B-4D57-96CE-EA79BD1F7580}"/>
    <hyperlink ref="B25" location="conflict_index" display="conflict_index" xr:uid="{198CF576-0938-472E-B5F0-613430C4B50D}"/>
    <hyperlink ref="B26" location="conflict_internal" display="conflict_internal" xr:uid="{DF175559-69C7-4E69-B9DA-469061A47470}"/>
    <hyperlink ref="B27" location="conflict_internal" display="conflict_internat" xr:uid="{262D394E-CD3D-471E-9533-7DBFDF30A740}"/>
    <hyperlink ref="B28" location="const_age" display="const_age" xr:uid="{1215D3B7-590B-4B82-B0B9-AB1C9A34B896}"/>
    <hyperlink ref="B29" location="corrupt_perception" display="corrupt_perception" xr:uid="{06EE43AD-055C-4C7C-BE02-9571421287F8}"/>
    <hyperlink ref="B31" location="coup_attempts" display="coup_attempts" xr:uid="{06750E70-7B81-4DEA-B3BF-0E796D271830}"/>
    <hyperlink ref="B32" location="coups" display="coups" xr:uid="{A7A3F05A-167E-465E-B355-E933434DD3C7}"/>
    <hyperlink ref="B33" location="death_penalty_status" display="death_penalty_status" xr:uid="{4E67A14A-7BBC-47A6-96D6-392B8CAE412B}"/>
    <hyperlink ref="B34" location="debt" display="debt" xr:uid="{52D88D22-72F1-4D74-ACAF-F5A543F1CD37}"/>
    <hyperlink ref="B35" location="debt_wdi" display="debt_wdi" xr:uid="{DFBE3686-01C5-44A9-B5FD-7189B9F12738}"/>
    <hyperlink ref="B36" location="decent08" display="decent08" xr:uid="{3E4DF0E3-1A0C-4ABC-ABC1-360CAF233A54}"/>
    <hyperlink ref="B37" location="decentralization" display="decentralization" xr:uid="{A6A3064B-20F7-4865-B72D-D6A9FFA820F3}"/>
    <hyperlink ref="B38" location="dem_economist" display="dem_economist" xr:uid="{32DBFA19-6429-48E4-B5F4-6F14809CE93D}"/>
    <hyperlink ref="B39" location="dem_level4" display="dem_level4" xr:uid="{0CB79289-6AD8-474D-8177-AE85B16D6651}"/>
    <hyperlink ref="B40" location="dem_other" display="dem_other" xr:uid="{23272861-DB11-4DB9-8472-7E3C013DC400}"/>
    <hyperlink ref="B41" location="dem_other5" display="dem_other5" xr:uid="{FCFD819B-8E91-4687-A78D-077339755E6F}"/>
    <hyperlink ref="B42" location="dem_rank14" display="dem_rank14" xr:uid="{9D7C9837-0948-4EE0-8B90-CA43509EF9CA}"/>
    <hyperlink ref="B43" location="dem_score14" display="dem_score14" xr:uid="{C3D610EE-977F-4269-8766-4EEC3409F16C}"/>
    <hyperlink ref="B44" location="democ" display="democ" xr:uid="{29EF3175-47DA-4ACA-86A3-8E9D2871752A}"/>
    <hyperlink ref="B45" location="democ_bin_bmr" display="democ_bin_bmr" xr:uid="{39CA46F1-5368-4CEC-BCF2-E472BFA85F03}"/>
    <hyperlink ref="B46" location="democ_fh_polity" display="democ_fh_polity" xr:uid="{75B3A575-EDCF-40A3-96D0-936DCCA00DB4}"/>
    <hyperlink ref="B48" location="democ_regime08" display="democ_regime08" xr:uid="{E2321C6A-4482-4991-9536-BAEAB4CAAB74}"/>
    <hyperlink ref="B49" location="democ08" display="democ08" xr:uid="{A13D52C3-4D7B-45F1-8B19-9E267C95A637}"/>
    <hyperlink ref="B50" location="democ11" display="democ11" xr:uid="{E5F2F04A-30C1-4F5C-A651-053D720BD577}"/>
    <hyperlink ref="B51" location="democyes" display="democyes" xr:uid="{A84B0400-7A2F-4247-AE88-FF2E14850E31}"/>
    <hyperlink ref="B52" location="district_size3" display="district_size3" xr:uid="{B54922B2-6B81-44FD-9010-8CE99EF460BE}"/>
    <hyperlink ref="B53" location="dnpp_3" display="dnpp_3" xr:uid="{0C46B4BC-C779-4390-82E7-826526BC8F74}"/>
    <hyperlink ref="B54" location="dpi_cemo" display="dpi_cemo" xr:uid="{2DCDFB7C-93B9-4037-84CD-DF26DBE634F3}"/>
    <hyperlink ref="B55" location="dpi_pr" display="dpi_pr" xr:uid="{22818E9D-5B55-4AA5-B255-3EA263391943}"/>
    <hyperlink ref="B56" location="dpi_system" display="dpi_system" xr:uid="{8B75433B-F474-4A5F-B73E-659E91B83808}"/>
    <hyperlink ref="B57" location="durable" display="durable" xr:uid="{36B24821-2747-4741-92E6-66830F6EAE0F}"/>
    <hyperlink ref="B58" location="eco_footprint" display="eco_footprint" xr:uid="{A2E73C04-F849-4177-89FA-CFC7DC27E075}"/>
    <hyperlink ref="B59" location="econ_compete" display="econ_compete" xr:uid="{4DF3E4D7-5C49-44C0-8FB5-652C7AF244B8}"/>
    <hyperlink ref="B60" location="educ_f_avgyrs" display="educ_f_avgyrs" xr:uid="{A5ACA603-0B6C-4170-9CB5-DBB943FF60D2}"/>
    <hyperlink ref="B61" location="educ_f_none" display="educ_f_none" xr:uid="{CDAB4415-1D9D-4AFE-BF18-68057BBED401}"/>
    <hyperlink ref="B62" location="educ_m_avgyrs" display="educ_m_avgyrs" xr:uid="{CED1E0FE-542D-4DA7-81F1-2C304AA45507}"/>
    <hyperlink ref="B63" location="educ_m_none" display="educ_m_none" xr:uid="{AA6672D8-B228-40E3-BB18-71B2F44CC0DE}"/>
    <hyperlink ref="B64" location="educ_quality" display="educ_quality" xr:uid="{EA0776CC-1AB1-4FF0-AA6E-2650EC734E1C}"/>
    <hyperlink ref="B65" location="effectiveness" display="effectiveness" xr:uid="{51728F0A-ED7A-4583-BB5F-E6B5FE1E704D}"/>
    <hyperlink ref="B66" location="election_integrity" display="election_integrity" xr:uid="{A494B89E-F667-493D-9671-15EBFF98C080}"/>
    <hyperlink ref="B67" location="election_violence_post" display="election_violence_post" xr:uid="{010E862D-662A-4A5A-BE41-368449657C7C}"/>
    <hyperlink ref="B68" location="election_violence_pre" display="election_violence_pre" xr:uid="{2AC9E9B9-FA3D-4C3C-9287-82901ED327F1}"/>
    <hyperlink ref="B69" location="energy_renew_percent" display="energy_renew_percent" xr:uid="{4CCF9476-CBEE-4BB8-A870-6C310887C9A0}"/>
    <hyperlink ref="B70" location="enpp_3" display="enpp_3" xr:uid="{03D9EAC5-311F-45A2-AD5E-C76FF5AB7432}"/>
    <hyperlink ref="B71" location="enpp3_democ" display="enpp3_democ" xr:uid="{A7F10732-C152-435B-9E91-03B59D92C693}"/>
    <hyperlink ref="B72" location="enpp3_democ08" display="enpp3_democ08" xr:uid="{2240E76C-B58E-4CE0-A65F-CD00671240BB}"/>
    <hyperlink ref="B73" location="envir_treaty" display="envir_treaty" xr:uid="{E837A66C-443B-4AD2-BD67-17F4ED69AB35}"/>
    <hyperlink ref="B74" location="eu" display="eu" xr:uid="{D201904C-03D8-48C7-B6F1-D0D531DBF3D1}"/>
    <hyperlink ref="B75" location="fertility" display="fertility" xr:uid="{8EA2A828-5950-4058-B9CC-B41A73561EF2}"/>
    <hyperlink ref="B76" location="fhrate04_rev" display="fhrate04_rev" xr:uid="{AF4E6E1E-C570-4334-8336-90F6ECC75939}"/>
    <hyperlink ref="B77" location="fhrate08_rev" display="fhrate08_rev" xr:uid="{35439176-B3B5-435D-8F72-17A2B9DD68EF}"/>
    <hyperlink ref="B78" location="frac_eth" display="frac_eth" xr:uid="{74B6300B-E3A1-4209-892A-318274A6C198}"/>
    <hyperlink ref="B79" location="frac_eth2" display="frac_eth2" xr:uid="{F747F95B-BAB2-4EA3-93F4-91AFC5CA012A}"/>
    <hyperlink ref="B80" location="frac_eth3" display="frac_eth3" xr:uid="{73B91198-6A11-41A5-914A-7D40BF2D1338}"/>
    <hyperlink ref="B81" location="frac_lang" display="frac_lang" xr:uid="{4DABA3D1-2F4C-44B2-8ADC-BB923764A58C}"/>
    <hyperlink ref="B82" location="frac_relig" display="frac_relig" xr:uid="{7BF211DE-B71C-4A94-B1C0-3D98D5CB964D}"/>
    <hyperlink ref="B83" location="free_business" display="free_business" xr:uid="{62DC31FD-D180-44C6-B5D2-C70E814AB06D}"/>
    <hyperlink ref="B84" location="free_corrupt" display="free_corrupt" xr:uid="{16A75419-0E7C-4DA1-82AB-6D836206D7E4}"/>
    <hyperlink ref="B85" location="free_finance" display="free_finance" xr:uid="{37913D47-6378-4E79-B567-936F5D95540A}"/>
    <hyperlink ref="B86" location="free_fiscal" display="free_fiscal" xr:uid="{75B4A150-8884-4112-A222-31414A7C13DE}"/>
    <hyperlink ref="B87" location="free_govspend" display="free_govspend" xr:uid="{534B0F34-570D-488D-B318-CE20F6C43005}"/>
    <hyperlink ref="B88" location="free_invest" display="free_invest" xr:uid="{15847470-5F25-439F-A2A9-140873FEBCB0}"/>
    <hyperlink ref="B89" location="free_labor" display="free_labor" xr:uid="{AB9A686F-39C4-4122-8CE5-4D702159D79E}"/>
    <hyperlink ref="B90" location="free_monetary" display="free_monetary" xr:uid="{9EBCB61B-5285-4FE7-81D4-1A529E8999CA}"/>
    <hyperlink ref="B91" location="free_overall" display="free_overall" xr:uid="{9ABD825D-2D2F-43FF-A6F2-38D01F4C067A}"/>
    <hyperlink ref="B92" location="free_overall_4" display="free_overall_4" xr:uid="{62B769DE-E565-42A6-B521-8E8CF46B64E3}"/>
    <hyperlink ref="B93" location="free_property" display="free_property" xr:uid="{C9F848ED-4EC0-4045-B020-E9EE471E96F6}"/>
    <hyperlink ref="B94" location="free_trade" display="free_trade" xr:uid="{0F013A3C-E965-42CD-AD61-7F4D427B0B1E}"/>
    <hyperlink ref="B95" location="gas_production" display="gas_production" xr:uid="{3F0D3E6B-343B-4928-9000-AA29B52D0FB0}"/>
    <hyperlink ref="B96" location="gdp_10_thou" display="gdp_10_thou" xr:uid="{6BDA9C7F-E3CE-4DE0-AE10-87DA3CBF924C}"/>
    <hyperlink ref="B97" location="gdp_cap2" display="gdp_cap2" xr:uid="{72CA7726-196B-4F89-A6C9-CF7B1F742FCD}"/>
    <hyperlink ref="B98" location="gdp_cap3" display="gdp_cap3" xr:uid="{0978546C-02DC-497D-B4A4-A11AF1775E9B}"/>
    <hyperlink ref="B99" location="gdp08_" display="gdp08" xr:uid="{1A1A6E47-C9AB-4757-91D4-D1C6758D06E0}"/>
    <hyperlink ref="B100" location="gdpcap08_2" display="gdpcap08_2" xr:uid="{04243A81-E7EA-4046-A4FC-4C48E5F3BE2A}"/>
    <hyperlink ref="B101" location="gdpcap2_08" display="gdpcap2_08" xr:uid="{D287262E-1E2F-46FF-BEA6-20168CC7313B}"/>
    <hyperlink ref="B102" location="gdpcap3_08" display="gdpcap3_08" xr:uid="{BF44C98F-2E66-4458-A2D2-3FB96D02B2B9}"/>
    <hyperlink ref="B103" location="gdppcap08" display="gdppcap08" xr:uid="{790DE9D0-1282-49D1-A04D-25323236B9CD}"/>
    <hyperlink ref="B104" location="gdppcap08_3" display="gdppcap08_3" xr:uid="{4A9A4F81-2CEA-43E8-B92A-A67DA8EEF8FF}"/>
    <hyperlink ref="B105" location="gender_equal3" display="gender_equal3" xr:uid="{32735787-504A-4EF6-B842-5F91CEFEFB92}"/>
    <hyperlink ref="B106" location="gender_unequal" display="gender_unequal" xr:uid="{09B85B9D-5134-443D-B60E-9F09E88062DC}"/>
    <hyperlink ref="B107" location="gender_unequal_rank" display="gender_unequal_rank" xr:uid="{F604256F-E463-4766-83E8-740C8DD25D5B}"/>
    <hyperlink ref="B108" location="gfi_08r" display="gfi_08r" xr:uid="{653CB148-36BE-4018-8516-D124ABF7B82A}"/>
    <hyperlink ref="B109" location="gfi2008_" display="gfi2008" xr:uid="{F1E3A7CC-B17F-44DE-9B68-084D47F230C6}"/>
    <hyperlink ref="B110" location="gini04" display="gini04" xr:uid="{EAC5CB61-A848-4948-8962-3020BD36E267}"/>
    <hyperlink ref="B111" location="gini04_4" display="gini04_4" xr:uid="{227A13A2-A00D-45CF-9C3B-0156244B4D63}"/>
    <hyperlink ref="B112" location="gini08" display="gini08" xr:uid="{109FFCDA-5627-4D97-A89F-DFDF1A6C3EC5}"/>
    <hyperlink ref="B113" location="gini10" display="gini10" xr:uid="{6AAAAE19-1FB7-4A6D-949F-4DB1EC1E23DB}"/>
    <hyperlink ref="B114" location="global_social" display="global_social" xr:uid="{BAB1F7A2-9AFD-48E7-8BBF-3AA7CAA6B731}"/>
    <hyperlink ref="B115" location="govregrel" display="govregrel" xr:uid="{9DF0EE2A-C113-4114-BA23-3E161A81231F}"/>
    <hyperlink ref="B116" location="govt_help_cap" display="govt_help_cap" xr:uid="{36E84FA8-3CD5-4CB8-9899-7395DDD164FC}"/>
    <hyperlink ref="B117" location="govt_quality" display="govt_quality" xr:uid="{BB364A0E-E0D4-44E2-8BD9-DC0BA148DD43}"/>
    <hyperlink ref="B118" location="gri_08r" display="gri_08r" xr:uid="{F837A13B-7316-49C1-9139-CAD0C619B00E}"/>
    <hyperlink ref="B119" location="happiness" display="happiness" xr:uid="{7EDB8E5C-3BD3-48C8-96F4-B2584399995D}"/>
    <hyperlink ref="B120" location="hdi" display="hdi" xr:uid="{E1511A30-7BC1-4767-95C3-2C836CC0CA53}"/>
    <hyperlink ref="B121" location="hdi_rank_change" display="hdi_rank_change" xr:uid="{D30B384E-DF38-4A0E-AADF-0FC5556ECE3F}"/>
    <hyperlink ref="B122" location="hdi05_" display="hdi05" xr:uid="{D3B62896-BBF2-4832-8E53-0AD2207C2D0A}"/>
    <hyperlink ref="B123" location="hi_gdp" display="hi_gdp" xr:uid="{8B06C4B1-8A87-4A29-820F-FF663A8C7423}"/>
    <hyperlink ref="B124" location="hiv_percent" display="hiv_percent" xr:uid="{303987A8-3AF2-4FB8-93AF-515699FF2FC2}"/>
    <hyperlink ref="B125" location="homicide_rate" display="homicide_rate" xr:uid="{ABA83C6C-EF5D-4EC5-9A35-A85CFB7CBE76}"/>
    <hyperlink ref="B126" location="human_develop" display="human_develop" xr:uid="{8EE90DD2-010C-4344-8F22-7C99D55F30A1}"/>
    <hyperlink ref="B127" location="human_flight" display="human_flight" xr:uid="{2C7FC9AB-352B-41B3-8B53-F69D498827DC}"/>
    <hyperlink ref="B128" location="i_gvtfav" display="i_gvtfav" xr:uid="{5D70B6D4-6EDF-4D8C-929E-A5D92AD7C08F}"/>
    <hyperlink ref="B129" location="i_gvtreg" display="i_gvtreg" xr:uid="{202A7557-0224-42E8-9C51-6CB54AEB94CB}"/>
    <hyperlink ref="B130" location="i_socreg" display="i_socreg" xr:uid="{35F60B10-4596-4F95-A51D-DDE2C0B13C45}"/>
    <hyperlink ref="B131" location="icc_treaty_ratified" display="icc_treaty_ratified" xr:uid="{0AD035D3-6E64-4BB9-96EB-9D7CEE4F5733}"/>
    <hyperlink ref="B132" location="immigrants_percent" display="immigrants_percent" xr:uid="{E975D5CF-AE98-46E1-A146-6DCDE56ADD81}"/>
    <hyperlink ref="B133" location="imprisonment_rate" display="imprisonment_rate" xr:uid="{3FC67A2B-8931-4D72-945C-774FE09DD127}"/>
    <hyperlink ref="B134" location="indep_judiciary" display="indep_judiciary" xr:uid="{FCF045DD-9117-4A98-8064-0F21FC0D2DB8}"/>
    <hyperlink ref="B135" location="indy" display="indy" xr:uid="{221CF9FA-4163-4261-BA9C-13058488C120}"/>
    <hyperlink ref="B136" location="infant_mortality" display="infant_mortality" xr:uid="{C202530B-B4A9-4CE7-B2F3-117A0D5D1F0D}"/>
    <hyperlink ref="B138" location="internet_freedom" display="internet_freedom" xr:uid="{F698ECAB-7C8A-4EE5-9336-F11A09AE3E45}"/>
    <hyperlink ref="B139" location="internet_status" display="internet_status" xr:uid="{A069305F-D5B6-4317-B301-AF9ED07DAA67}"/>
    <hyperlink ref="B140" location="ipu_wom13_all" display="ipu_wom13_all" xr:uid="{F03BCA9C-67BB-4F25-85BC-26C27A2B6BC6}"/>
    <hyperlink ref="B141" location="judicial_indep_wef" display="judicial_indep_wef" xr:uid="{905819F3-A7DF-411C-A707-58AE2CEC01A7}"/>
    <hyperlink ref="B142" location="laws_protect_prop" display="laws_protect_prop" xr:uid="{C849036C-0F1D-4EC1-AE3D-51A7E240D56B}"/>
    <hyperlink ref="B143" location="legal_origin" display="legal_origin" xr:uid="{3900FF0A-5AF9-479C-BB0D-622954FAF1DA}"/>
    <hyperlink ref="B144" location="legal_quality" display="legal_quality" xr:uid="{2D786A78-8DEA-4BE4-A2BA-84266959A9E3}"/>
    <hyperlink ref="B145" location="liberty_index_eiu" display="liberty_index_eiu" xr:uid="{CC998DFF-DB76-42AF-BBB8-2E8D45DCB7D8}"/>
    <hyperlink ref="B146" location="lifeex_f" display="lifeex_f" xr:uid="{9A9CC18C-1E05-4F83-86C4-AE6A87A41AF2}"/>
    <hyperlink ref="B147" location="lifeex_m" display="lifeex_m" xr:uid="{BED65508-19AF-48CB-B7A6-CAB335601961}"/>
    <hyperlink ref="B148" location="lifeex_total" display="lifeex_total" xr:uid="{1B65A3F7-3D51-4E04-813A-3FFA9B1FD232}"/>
    <hyperlink ref="B149" location="literacy" display="literacy" xr:uid="{1508BAFE-7AF1-4149-AAD3-D46788D4C7AC}"/>
    <hyperlink ref="B150" location="media_access_cand" display="media_access_cand" xr:uid="{454B011F-328B-440D-B036-75E4D347D324}"/>
    <hyperlink ref="B151" location="media_access_parties" display="media_access_parties" xr:uid="{8E82B01E-59A7-4FA3-A82A-2D31AC1D42FA}"/>
    <hyperlink ref="B152" location="migration_net" display="migration_net" xr:uid="{1B328519-8799-43D3-BFCD-E28AEC6F3B0B}"/>
    <hyperlink ref="B153" location="militarization" display="militarization" xr:uid="{EE0461BB-0B08-40F1-9EEA-3A418550F2A0}"/>
    <hyperlink ref="B154" location="msri_08r" display="msri_08r" xr:uid="{F6FC5A52-90C6-497D-9AFF-73B78C4C47A7}"/>
    <hyperlink ref="B155" location="msri2008" display="msri2008" xr:uid="{736659BA-47C2-4C46-A244-B96FCF555225}"/>
    <hyperlink ref="B156" location="muslim" display="muslim" xr:uid="{46FA1FD5-1BF1-43A2-85E9-2238F6EC8CCB}"/>
    <hyperlink ref="B157" location="natcode" display="natcode" xr:uid="{90796B7E-AEBD-439D-9C67-5ED005055669}"/>
    <hyperlink ref="B158" location="ocean_health" display="ocean_health" xr:uid="{65B026DB-0D0D-4253-B4FF-BA77452FE11F}"/>
    <hyperlink ref="B159" location="oecd" display="oecd" xr:uid="{FC87A667-E8D5-4F89-B14F-2A49C365822B}"/>
    <hyperlink ref="B160" location="oil" display="oil" xr:uid="{B8F780FE-4FEA-4316-9C23-D0519498B08D}"/>
    <hyperlink ref="B161" location="oil_production" display="oil_production" xr:uid="{A1670504-58E3-4570-9D65-28F2DD08E1BD}"/>
    <hyperlink ref="B162" location="old06_" display="old06" xr:uid="{6932C55C-A029-4674-B13E-5CB7954B63F8}"/>
    <hyperlink ref="B163" location="old2003_" display="old2003" xr:uid="{098810C0-E92E-4997-830C-A14EE61C9B62}"/>
    <hyperlink ref="B164" location="organized_crime" display="organized_crime" xr:uid="{D517BDB5-2CBC-48FF-9076-2CCE9D9BAE65}"/>
    <hyperlink ref="B165" location="peace_index_rank" display="peace_index_rank" xr:uid="{F949A63F-BA9A-440F-BC15-A62CC69608B1}"/>
    <hyperlink ref="B166" location="peace_index_score" display="peace_index_score" xr:uid="{616248CD-C742-414F-B758-56CF4947046F}"/>
    <hyperlink ref="B167" location="pmat12_3" display="pmat12_3" xr:uid="{E9190B28-3834-45B1-8AF8-406F08EB6CE9}"/>
    <hyperlink ref="B168" location="pol_terror_scale_ai" display="pol_terror_scale_ai" xr:uid="{2AA0101C-5FA7-4AB8-8CC6-A06BDA476E55}"/>
    <hyperlink ref="B169" location="pol_terror_scale_hrw" display="pol_terror_scale_hrw" xr:uid="{124A1C11-8059-4A77-9A38-FCAB75D764E9}"/>
    <hyperlink ref="B170" location="polity" display="polity" xr:uid="{5111C10C-915B-4CF6-88AB-52023A3692B5}"/>
    <hyperlink ref="B171" location="pop_0_14" display="pop_0_14" xr:uid="{D59D660F-5C81-428E-AC87-9F299C775AB5}"/>
    <hyperlink ref="B172" location="pop_15_64" display="pop_15_64" xr:uid="{ECC08AFB-3DE8-4854-93E5-173B87B664E0}"/>
    <hyperlink ref="B173" location="pop_65_older" display="pop_65_older" xr:uid="{AC0D95D8-6C8B-4302-BEF0-35857F1FC54A}"/>
    <hyperlink ref="B174" location="pop_age" display="pop_age" xr:uid="{7E649816-BBE7-43D8-900F-92B1CF627022}"/>
    <hyperlink ref="B175" location="pop_total" display="pop_total" xr:uid="{5588E0C9-033E-4F91-B26B-50CA97E7CFAA}"/>
    <hyperlink ref="B176" location="pop_urban" display="pop_urban" xr:uid="{B9EEF1B9-EECA-45DF-9BAA-9DDE72C18E26}"/>
    <hyperlink ref="B177" location="pop03_" display="pop03" xr:uid="{92DE132A-A69A-4119-A70B-4482FCD4C7AB}"/>
    <hyperlink ref="B178" location="pop08_" display="pop08" xr:uid="{0AF57DB7-CB7F-4B5E-AC21-9AAD216F505E}"/>
    <hyperlink ref="B179" location="pop08_3" display="pop08_3" xr:uid="{6F7103A7-044E-4238-9FD2-4B03FB4364B9}"/>
    <hyperlink ref="B180" location="popcat3" display="popcat3" xr:uid="{2C54F14D-9093-421D-BF6D-2C9DC5FB3C16}"/>
    <hyperlink ref="B181" location="poverty" display="poverty" xr:uid="{91223A62-7C08-4CFB-BE0B-FEAB65644923}"/>
    <hyperlink ref="B182" location="pr_sys" display="pr_sys" xr:uid="{83FF45A8-2A2C-42F7-A179-FE288CF63BB5}"/>
    <hyperlink ref="B183" location="press_freedom_fh" display="press_freedom_fh" xr:uid="{44500B01-C8C1-4EFC-8773-F5144F20AFF1}"/>
    <hyperlink ref="B184" location="press_freedom_rsf" display="press_freedom_rsf" xr:uid="{F8CA61E1-7D24-4385-B3C0-D15E2187076B}"/>
    <hyperlink ref="B185" location="protact3" display="protact3" xr:uid="{93F9E924-B83E-4953-882F-F9275E4E469F}"/>
    <hyperlink ref="B186" location="refugees_from" display="refugees_from" xr:uid="{3EA8BA62-4712-4C2D-8F66-C078FA8762D1}"/>
    <hyperlink ref="B187" location="refugees_impact" display="refugees_impact" xr:uid="{8ACC1386-738D-4A50-8A18-906D77054648}"/>
    <hyperlink ref="B188" location="refugees_in" display="refugees_in" xr:uid="{382816CA-6852-4164-A537-D42A5A2B56C0}"/>
    <hyperlink ref="B190" location="region" display="region" xr:uid="{52541327-881C-4BE8-B66F-217AF797EEE3}"/>
    <hyperlink ref="B191" location="regionun" display="regionun" xr:uid="{8991E154-E43C-40C2-B589-D1784FEE3DAA}"/>
    <hyperlink ref="B192" location="religion" display="religion" xr:uid="{943D2BB0-177A-4458-B0F5-F31ADD207F54}"/>
    <hyperlink ref="B193" location="rich_democ" display="rich_democ" xr:uid="{242F9CD2-C884-4BEE-955E-DB8111BB5813}"/>
    <hyperlink ref="B194" location="rights_assn" display="rights_assn" xr:uid="{4DE3529D-AA1C-4891-AB9C-FE133EFE2B66}"/>
    <hyperlink ref="B195" location="rights_dommov" display="rights_dommov" xr:uid="{9C9FA8E6-0CA2-4A7F-A4F3-C85C8EDFF367}"/>
    <hyperlink ref="B196" location="rights_formov" display="rights_formov" xr:uid="{F66F81F5-22E2-4E54-9704-959C601F68CC}"/>
    <hyperlink ref="B197" location="rights_injud" display="rights_injud" xr:uid="{0E142D2B-063F-40F6-960F-5B3E51E60DF4}"/>
    <hyperlink ref="B198" location="rights_law_index" display="rights_law_index" xr:uid="{37B42F13-9601-4366-B75E-C01748FCB6A2}"/>
    <hyperlink ref="B199" location="rights_relfree" display="rights_relfree" xr:uid="{47FB12A3-422D-49C5-9339-E39BD59DDA20}"/>
    <hyperlink ref="B200" location="rights_speech" display="rights_speech" xr:uid="{D58AEEFF-9B80-400E-A4FC-6AFB1AA8CB4D}"/>
    <hyperlink ref="B201" location="rights_treaties" display="rights_treaties" xr:uid="{FD9AA5CA-FC17-4960-A41E-7C054E28C467}"/>
    <hyperlink ref="B202" location="rights_wecon" display="rights_wecon" xr:uid="{3E20807D-DC50-49C4-A9EB-D98A25DEE989}"/>
    <hyperlink ref="B203" location="rights_wopol" display="rights_wopol" xr:uid="{85C8D304-F7C9-4A5A-9BE4-E9972ADEED66}"/>
    <hyperlink ref="B204" location="rights_worker" display="rights_worker" xr:uid="{6AD687F7-F4FF-43BE-B3A3-7E855A95A5B9}"/>
    <hyperlink ref="B205" location="schools_internet" display="schools_internet" xr:uid="{308E3633-FE03-4944-9DDE-4A838C809A67}"/>
    <hyperlink ref="B206" location="self_employed" display="self_employed" xr:uid="{C2CBC38F-0073-41E4-BFDC-FD13F1BA4B3E}"/>
    <hyperlink ref="B207" location="sexratio" display="sexratio" xr:uid="{03649897-8E74-42B7-B057-BF589A169FDE}"/>
    <hyperlink ref="B208" location="soldiers_percent" display="soldiers_percent" xr:uid="{819C4CF0-2109-49E9-AD7A-95D0A2CAED3B}"/>
    <hyperlink ref="B209" location="soldiers_total" display="soldiers_total" xr:uid="{6DE01A7F-1F53-46F9-A31A-0289919E4CF7}"/>
    <hyperlink ref="B210" location="spendeduc" display="spendeduc" xr:uid="{2F655604-C439-4F65-ACDC-7A091412C0CA}"/>
    <hyperlink ref="B211" location="spendhealth" display="spendhealth" xr:uid="{CE292956-3371-431B-AB6F-D782430A21F7}"/>
    <hyperlink ref="B212" location="spendmil" display="spendmil" xr:uid="{6B09DBC9-E2E3-499F-8F58-2A12D6FC3207}"/>
    <hyperlink ref="B213" location="spendmil_wdi" display="spendmil_wdi" xr:uid="{4388A5AF-16C8-439F-A11D-C31D3CF92A45}"/>
    <hyperlink ref="B214" location="terror_index_voh" display="terror_index_voh" xr:uid="{58197AE1-D073-499D-9D17-E561E32F91F3}"/>
    <hyperlink ref="B215" location="trade_percent_centered" display="trade_percent_centered" xr:uid="{0E9754FC-9AA4-4EF8-9740-F1C55C8B1C05}"/>
    <hyperlink ref="B216" location="trade_percent_gdp" display="trade_percent_gdp" xr:uid="{701FB9BA-A01D-44AE-A8A4-AD9C202D8B31}"/>
    <hyperlink ref="B217" location="trade_percent_z" display="trade_percent_z" xr:uid="{03DE53AD-7431-41FA-AE3B-98524682E3B9}"/>
    <hyperlink ref="B218" location="typerel" display="typerel" xr:uid="{23F8D5B6-070F-434A-ABC3-5D3A102512D8}"/>
    <hyperlink ref="B219" location="unco2_06" display="unco2_06" xr:uid="{31147C56-5AEF-40A4-A08F-E5016A531A87}"/>
    <hyperlink ref="B220" location="unemployed" display="unemployed" xr:uid="{7E2EA6DA-3C49-4EED-8EC3-7F2797E8B2F0}"/>
    <hyperlink ref="B221" location="unemrt08" display="unemrt08" xr:uid="{A799C535-AF61-4A7E-8E36-885AC34F4041}"/>
    <hyperlink ref="B222" location="unemrt91" display="unemrt91" xr:uid="{9F71916E-9FB3-442D-9DD9-CCBE4053345D}"/>
    <hyperlink ref="B223" location="unexp_rd" display="unexp_rd" xr:uid="{F1E0AC6C-6716-4880-8BEC-7715A4E0E5E9}"/>
    <hyperlink ref="B224" location="unfempf" display="unfempf" xr:uid="{4168DB7A-0E73-4AB4-A35E-F8AAD91BAAC8}"/>
    <hyperlink ref="B225" location="ungdp" display="ungdp" xr:uid="{E07971C5-F6CE-436D-AA6E-DE6067F87B49}"/>
    <hyperlink ref="B226" location="ungdpcap" display="ungdpcap" xr:uid="{40A3B3D1-FA88-408C-B1A3-3490830F1F63}"/>
    <hyperlink ref="B227" location="ungdpppp" display="ungdpppp" xr:uid="{B8AECEB5-A808-4FA3-985C-2CB3E3ADBBBF}"/>
    <hyperlink ref="B228" location="ungr9095" display="ungr9095" xr:uid="{91A3DF1C-C0EA-4D19-ADE7-4D8D06DCA88C}"/>
    <hyperlink ref="B229" location="unin_inc" display="unin_inc" xr:uid="{D976CF6D-1125-476A-BD1D-8B0B14695CED}"/>
    <hyperlink ref="B230" location="unineduc" display="unineduc" xr:uid="{A0D770F7-F365-49AF-A6CA-FA5E6CCE1E28}"/>
    <hyperlink ref="B231" location="unions" display="unions" xr:uid="{BBA2B53F-97BA-4DFA-B252-AD67DE622A2C}"/>
    <hyperlink ref="B232" location="unjourn" display="unjourn" xr:uid="{E6EDE836-46F1-43C4-8E36-34283E829FA4}"/>
    <hyperlink ref="B233" location="unlit" display="unlit" xr:uid="{E6C67823-C6CF-4EC6-92F1-C836451530D6}"/>
    <hyperlink ref="B234" location="unmobcov" display="unmobcov" xr:uid="{B399C948-B0BE-4007-80C1-D55F07BB242F}"/>
    <hyperlink ref="B235" location="unmort_f" display="unmort_f" xr:uid="{B88E2A13-8815-4B81-B7FD-E7E2CA781304}"/>
    <hyperlink ref="B236" location="unmort_m" display="unmort_m" xr:uid="{2FBB97BC-7EA2-4E07-8DB1-2EA8DBA102B3}"/>
    <hyperlink ref="B237" location="unname" display="unname" xr:uid="{FD93C6DB-AB3D-4303-9597-1B1C8B77985B}"/>
    <hyperlink ref="B238" location="unnetgro" display="unnetgro" xr:uid="{8021D07D-6673-454A-B35D-2E45366EB74B}"/>
    <hyperlink ref="B239" location="unnetuse" display="unnetuse" xr:uid="{DA93640B-A51B-4227-874E-8BF51814EBF7}"/>
    <hyperlink ref="B240" location="unnewsp" display="unnewsp" xr:uid="{51EA3918-1927-41EE-B0DC-3942A80EA682}"/>
    <hyperlink ref="B241" location="unnoncom" display="unnoncom" xr:uid="{BB480547-15C5-46BB-A9E5-4019F7527ABD}"/>
    <hyperlink ref="B242" location="unpop30" display="unpop30" xr:uid="{03A97BD9-4A5D-4113-91BD-82F75EC0813F}"/>
    <hyperlink ref="B243" location="unpop90" display="unpop90" xr:uid="{F553759C-A0E6-4763-BB2F-CA3A6F86AB2C}"/>
    <hyperlink ref="B244" location="unpovnpl" display="unpovnpl" xr:uid="{D3AE6D16-7D6F-4CDF-B270-E4A79A749637}"/>
    <hyperlink ref="B245" location="unremitp" display="unremitp" xr:uid="{76106F8D-1A79-4575-9602-008665DF608F}"/>
    <hyperlink ref="B246" location="unremitt" display="unremitt" xr:uid="{052191B7-FAF4-4A2F-983B-D061E0B2663C}"/>
    <hyperlink ref="B247" location="unsathlt" display="unsathlt" xr:uid="{42C90681-767D-4098-8A15-B221A283B6FB}"/>
    <hyperlink ref="B248" location="unsati" display="unsati" xr:uid="{BABF900F-3595-4ED2-9E0B-F1094C3C2474}"/>
    <hyperlink ref="B249" location="unsatif" display="unsatif" xr:uid="{1219CBD3-4C80-486C-BB41-CDB24CC11E96}"/>
    <hyperlink ref="B250" location="unsatjob" display="unsatjob" xr:uid="{A51E48F2-355D-4307-90F8-E86540C6961B}"/>
    <hyperlink ref="B251" location="unsatliv" display="unsatliv" xr:uid="{97302D04-AD72-4FB6-8F7B-0DCB83458D11}"/>
    <hyperlink ref="B252" location="unseced" display="unseced" xr:uid="{23E7E85B-1A01-471E-8A12-4E093BC40FC0}"/>
    <hyperlink ref="B253" location="unsexr90" display="unsexr90" xr:uid="{E2441052-293A-4909-A4A8-6248F6346248}"/>
    <hyperlink ref="B254" location="untfr95" display="untfr95" xr:uid="{CCF66803-15C9-45AD-B28A-83406CABD314}"/>
    <hyperlink ref="B255" location="urban03" display="urban03" xr:uid="{6565A00C-DFCA-4395-A0B5-6D0559F61AC0}"/>
    <hyperlink ref="B256" location="urban06" display="urban06" xr:uid="{BA5C297F-5807-47E6-8A64-1D917F5A00B7}"/>
    <hyperlink ref="B257" location="vdem_delib_comp" display="vdem_delib_comp" xr:uid="{05378362-FEFE-40CD-AD4B-52DB56B0B685}"/>
    <hyperlink ref="B258" location="vdem_edi" display="vdem_edi" xr:uid="{A790FEC5-17D6-462A-AEDD-6BEAA4F2CB8A}"/>
    <hyperlink ref="B259" location="vdem_equality_comp" display="vdem_equality_comp" xr:uid="{0B4B537D-D5F6-4CEA-9957-4B77FD59B9DF}"/>
    <hyperlink ref="B260" location="vdem_ldi" display="vdem_ldi" xr:uid="{462AE4B3-11A1-4676-BF44-716377C2CFF0}"/>
    <hyperlink ref="B261" location="vdem_ldi_rank" display="vdem_ldi_rank" xr:uid="{94768FC2-B761-420A-A507-6733B198D1FA}"/>
    <hyperlink ref="B262" location="vdem_liberal_comp" display="vdem_liberal_comp" xr:uid="{11696D1C-E3A6-4109-B041-5487D28D20A0}"/>
    <hyperlink ref="B263" location="vdem_partic_comp" display="vdem_partic_comp" xr:uid="{62BA3036-0020-4931-9460-C13B63D08350}"/>
    <hyperlink ref="B264" location="vi_rel3" display="vi_rel3" xr:uid="{F8732C7C-3081-4351-BBAE-26584BFC08C0}"/>
    <hyperlink ref="B265" location="violence_cost" display="violence_cost" xr:uid="{E7A6BFBF-2246-44EE-97B1-20DC7CC56943}"/>
    <hyperlink ref="B266" location="votevap00s" display="votevap00s" xr:uid="{EE367D51-6236-410B-9457-06B9802BBADE}"/>
    <hyperlink ref="B267" location="votevap90s" display="votevap90s" xr:uid="{2495A668-D1CD-4913-A8D5-1F5674DFE2E8}"/>
    <hyperlink ref="B268" location="women05" display="women05" xr:uid="{8DD633A9-1CEC-4FE5-AA0A-41C8FC3DBC46}"/>
    <hyperlink ref="B269" location="women09" display="women09" xr:uid="{84287F88-D355-4175-9150-A6DBFE32DFAD}"/>
    <hyperlink ref="B270" location="women13" display="women13" xr:uid="{EBE716F8-1EF4-40FC-AB8F-D703EE4D7918}"/>
    <hyperlink ref="B271" location="womyear" display="womyear" xr:uid="{841096EB-19DA-4ADD-AF2C-D18062158CF5}"/>
    <hyperlink ref="B272" location="womyear2" display="womyear2" xr:uid="{965D249A-E3E2-419B-903F-F3362ECA6331}"/>
    <hyperlink ref="B273" location="yng2003" display="yng2003" xr:uid="{32A7DE3F-023B-4457-B318-1FB8C643AA82}"/>
    <hyperlink ref="B274" location="young06" display="young06" xr:uid="{40845A0D-5BBE-4C92-B812-9EE3D8DD21C1}"/>
    <hyperlink ref="B137" location="infant_mortality_3cat" display="infant_mortality_3cat" xr:uid="{5907BC6A-DF70-460D-B5B7-2D3824B991F4}"/>
  </hyperlink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270</vt:i4>
      </vt:variant>
    </vt:vector>
  </HeadingPairs>
  <TitlesOfParts>
    <vt:vector size="274" baseType="lpstr">
      <vt:lpstr>Cover Page</vt:lpstr>
      <vt:lpstr>About Workbook</vt:lpstr>
      <vt:lpstr>Data</vt:lpstr>
      <vt:lpstr>Variable Descriptions</vt:lpstr>
      <vt:lpstr>arda</vt:lpstr>
      <vt:lpstr>autoc</vt:lpstr>
      <vt:lpstr>bribe_judge</vt:lpstr>
      <vt:lpstr>bribe_police</vt:lpstr>
      <vt:lpstr>business_starts</vt:lpstr>
      <vt:lpstr>cabrv</vt:lpstr>
      <vt:lpstr>carbon_footprint</vt:lpstr>
      <vt:lpstr>ccode</vt:lpstr>
      <vt:lpstr>ciaedex</vt:lpstr>
      <vt:lpstr>ciagdpag</vt:lpstr>
      <vt:lpstr>ciagdpin</vt:lpstr>
      <vt:lpstr>ciagdpsv</vt:lpstr>
      <vt:lpstr>ciainfla</vt:lpstr>
      <vt:lpstr>ciaingro</vt:lpstr>
      <vt:lpstr>ciapop</vt:lpstr>
      <vt:lpstr>ciapopgr</vt:lpstr>
      <vt:lpstr>ciaunemp</vt:lpstr>
      <vt:lpstr>civil_war</vt:lpstr>
      <vt:lpstr>colony</vt:lpstr>
      <vt:lpstr>confidence</vt:lpstr>
      <vt:lpstr>conflict_index</vt:lpstr>
      <vt:lpstr>conflict_internal</vt:lpstr>
      <vt:lpstr>conflict_internat</vt:lpstr>
      <vt:lpstr>const_age</vt:lpstr>
      <vt:lpstr>corrupt_perception</vt:lpstr>
      <vt:lpstr>country</vt:lpstr>
      <vt:lpstr>coup_attempts</vt:lpstr>
      <vt:lpstr>coups</vt:lpstr>
      <vt:lpstr>death_penalty_status</vt:lpstr>
      <vt:lpstr>debt</vt:lpstr>
      <vt:lpstr>debt_wdi</vt:lpstr>
      <vt:lpstr>decent08</vt:lpstr>
      <vt:lpstr>decentralization</vt:lpstr>
      <vt:lpstr>dem_economist</vt:lpstr>
      <vt:lpstr>dem_level4</vt:lpstr>
      <vt:lpstr>dem_other</vt:lpstr>
      <vt:lpstr>dem_other5</vt:lpstr>
      <vt:lpstr>dem_rank14</vt:lpstr>
      <vt:lpstr>dem_score14</vt:lpstr>
      <vt:lpstr>democ</vt:lpstr>
      <vt:lpstr>democ_bin_bmr</vt:lpstr>
      <vt:lpstr>democ_fh_polity</vt:lpstr>
      <vt:lpstr>democ_regime</vt:lpstr>
      <vt:lpstr>democ_regime08</vt:lpstr>
      <vt:lpstr>democ08</vt:lpstr>
      <vt:lpstr>democ11</vt:lpstr>
      <vt:lpstr>democyes</vt:lpstr>
      <vt:lpstr>district_size3</vt:lpstr>
      <vt:lpstr>dnpp_3</vt:lpstr>
      <vt:lpstr>dpi_cemo</vt:lpstr>
      <vt:lpstr>dpi_pr</vt:lpstr>
      <vt:lpstr>dpi_system</vt:lpstr>
      <vt:lpstr>durable</vt:lpstr>
      <vt:lpstr>eco_footprint</vt:lpstr>
      <vt:lpstr>econ_compete</vt:lpstr>
      <vt:lpstr>educ_f_avgyrs</vt:lpstr>
      <vt:lpstr>educ_f_none</vt:lpstr>
      <vt:lpstr>educ_m_avgyrs</vt:lpstr>
      <vt:lpstr>educ_m_none</vt:lpstr>
      <vt:lpstr>educ_quality</vt:lpstr>
      <vt:lpstr>effectiveness</vt:lpstr>
      <vt:lpstr>election_integrity</vt:lpstr>
      <vt:lpstr>election_violence_post</vt:lpstr>
      <vt:lpstr>election_violence_pre</vt:lpstr>
      <vt:lpstr>energy_renew_percent</vt:lpstr>
      <vt:lpstr>enpp_3</vt:lpstr>
      <vt:lpstr>enpp3_democ</vt:lpstr>
      <vt:lpstr>enpp3_democ08</vt:lpstr>
      <vt:lpstr>envir_treaty</vt:lpstr>
      <vt:lpstr>eu</vt:lpstr>
      <vt:lpstr>fertility</vt:lpstr>
      <vt:lpstr>fhrate04_rev</vt:lpstr>
      <vt:lpstr>fhrate08_rev</vt:lpstr>
      <vt:lpstr>frac_eth</vt:lpstr>
      <vt:lpstr>frac_eth2</vt:lpstr>
      <vt:lpstr>frac_eth3</vt:lpstr>
      <vt:lpstr>frac_lang</vt:lpstr>
      <vt:lpstr>frac_relig</vt:lpstr>
      <vt:lpstr>free_business</vt:lpstr>
      <vt:lpstr>free_corrupt</vt:lpstr>
      <vt:lpstr>free_finance</vt:lpstr>
      <vt:lpstr>free_fiscal</vt:lpstr>
      <vt:lpstr>free_govspend</vt:lpstr>
      <vt:lpstr>free_invest</vt:lpstr>
      <vt:lpstr>free_labor</vt:lpstr>
      <vt:lpstr>free_monetary</vt:lpstr>
      <vt:lpstr>free_overall</vt:lpstr>
      <vt:lpstr>free_overall_4</vt:lpstr>
      <vt:lpstr>free_property</vt:lpstr>
      <vt:lpstr>free_trade</vt:lpstr>
      <vt:lpstr>gas_production</vt:lpstr>
      <vt:lpstr>gdp_10_thou</vt:lpstr>
      <vt:lpstr>gdp_cap2</vt:lpstr>
      <vt:lpstr>gdp_cap3</vt:lpstr>
      <vt:lpstr>gdp08_</vt:lpstr>
      <vt:lpstr>gdpcap08_2</vt:lpstr>
      <vt:lpstr>gdpcap2_08</vt:lpstr>
      <vt:lpstr>gdpcap3_08</vt:lpstr>
      <vt:lpstr>gdppcap08</vt:lpstr>
      <vt:lpstr>gdppcap08_3</vt:lpstr>
      <vt:lpstr>gender_equal3</vt:lpstr>
      <vt:lpstr>gender_unequal</vt:lpstr>
      <vt:lpstr>gender_unequal_rank</vt:lpstr>
      <vt:lpstr>gfi_08r</vt:lpstr>
      <vt:lpstr>gfi2008_</vt:lpstr>
      <vt:lpstr>gini04</vt:lpstr>
      <vt:lpstr>gini04_4</vt:lpstr>
      <vt:lpstr>gini08</vt:lpstr>
      <vt:lpstr>gini10</vt:lpstr>
      <vt:lpstr>global_social</vt:lpstr>
      <vt:lpstr>govregrel</vt:lpstr>
      <vt:lpstr>govt_help_cap</vt:lpstr>
      <vt:lpstr>govt_quality</vt:lpstr>
      <vt:lpstr>gri_08r</vt:lpstr>
      <vt:lpstr>happiness</vt:lpstr>
      <vt:lpstr>hdi</vt:lpstr>
      <vt:lpstr>hdi_rank_change</vt:lpstr>
      <vt:lpstr>hdi05_</vt:lpstr>
      <vt:lpstr>hi_gdp</vt:lpstr>
      <vt:lpstr>hiv_percent</vt:lpstr>
      <vt:lpstr>homicide_rate</vt:lpstr>
      <vt:lpstr>human_develop</vt:lpstr>
      <vt:lpstr>human_flight</vt:lpstr>
      <vt:lpstr>i_gvtfav</vt:lpstr>
      <vt:lpstr>i_gvtreg</vt:lpstr>
      <vt:lpstr>i_socreg</vt:lpstr>
      <vt:lpstr>icc_treaty_ratified</vt:lpstr>
      <vt:lpstr>immigrants_percent</vt:lpstr>
      <vt:lpstr>imprisonment_rate</vt:lpstr>
      <vt:lpstr>indep_judiciary</vt:lpstr>
      <vt:lpstr>indy</vt:lpstr>
      <vt:lpstr>infant_mortality</vt:lpstr>
      <vt:lpstr>infant_mortality_3cat</vt:lpstr>
      <vt:lpstr>internet_freedom</vt:lpstr>
      <vt:lpstr>internet_status</vt:lpstr>
      <vt:lpstr>ipu_wom13_all</vt:lpstr>
      <vt:lpstr>judicial_indep_wef</vt:lpstr>
      <vt:lpstr>laws_protect_prop</vt:lpstr>
      <vt:lpstr>legal_origin</vt:lpstr>
      <vt:lpstr>legal_quality</vt:lpstr>
      <vt:lpstr>liberty_index_eiu</vt:lpstr>
      <vt:lpstr>lifeex_f</vt:lpstr>
      <vt:lpstr>lifeex_m</vt:lpstr>
      <vt:lpstr>lifeex_total</vt:lpstr>
      <vt:lpstr>literacy</vt:lpstr>
      <vt:lpstr>media_access_cand</vt:lpstr>
      <vt:lpstr>media_access_parties</vt:lpstr>
      <vt:lpstr>migration_net</vt:lpstr>
      <vt:lpstr>militarization</vt:lpstr>
      <vt:lpstr>msri_08r</vt:lpstr>
      <vt:lpstr>msri2008</vt:lpstr>
      <vt:lpstr>muslim</vt:lpstr>
      <vt:lpstr>natcode</vt:lpstr>
      <vt:lpstr>ocean_health</vt:lpstr>
      <vt:lpstr>oecd</vt:lpstr>
      <vt:lpstr>oil</vt:lpstr>
      <vt:lpstr>oil_production</vt:lpstr>
      <vt:lpstr>old06_</vt:lpstr>
      <vt:lpstr>old2003_</vt:lpstr>
      <vt:lpstr>organized_crime</vt:lpstr>
      <vt:lpstr>peace_index_rank</vt:lpstr>
      <vt:lpstr>peace_index_score</vt:lpstr>
      <vt:lpstr>pmat12_3</vt:lpstr>
      <vt:lpstr>pol_terror_scale_ai</vt:lpstr>
      <vt:lpstr>pol_terror_scale_hrw</vt:lpstr>
      <vt:lpstr>polity</vt:lpstr>
      <vt:lpstr>pop_0_14</vt:lpstr>
      <vt:lpstr>pop_15_64</vt:lpstr>
      <vt:lpstr>pop_65_older</vt:lpstr>
      <vt:lpstr>pop_age</vt:lpstr>
      <vt:lpstr>pop_total</vt:lpstr>
      <vt:lpstr>pop_urban</vt:lpstr>
      <vt:lpstr>pop03_</vt:lpstr>
      <vt:lpstr>pop08_</vt:lpstr>
      <vt:lpstr>pop08_3</vt:lpstr>
      <vt:lpstr>popcat3</vt:lpstr>
      <vt:lpstr>poverty</vt:lpstr>
      <vt:lpstr>pr_sys</vt:lpstr>
      <vt:lpstr>press_freedom_fh</vt:lpstr>
      <vt:lpstr>press_freedom_rsf</vt:lpstr>
      <vt:lpstr>protact3</vt:lpstr>
      <vt:lpstr>refugees_from</vt:lpstr>
      <vt:lpstr>refugees_impact</vt:lpstr>
      <vt:lpstr>refugees_in</vt:lpstr>
      <vt:lpstr>regime_type3</vt:lpstr>
      <vt:lpstr>region</vt:lpstr>
      <vt:lpstr>regionun</vt:lpstr>
      <vt:lpstr>religion</vt:lpstr>
      <vt:lpstr>rich_democ</vt:lpstr>
      <vt:lpstr>rights_assn</vt:lpstr>
      <vt:lpstr>rights_dommov</vt:lpstr>
      <vt:lpstr>rights_formov</vt:lpstr>
      <vt:lpstr>rights_injud</vt:lpstr>
      <vt:lpstr>rights_law_index</vt:lpstr>
      <vt:lpstr>rights_relfree</vt:lpstr>
      <vt:lpstr>rights_speech</vt:lpstr>
      <vt:lpstr>rights_treaties</vt:lpstr>
      <vt:lpstr>rights_wecon</vt:lpstr>
      <vt:lpstr>rights_wopol</vt:lpstr>
      <vt:lpstr>rights_worker</vt:lpstr>
      <vt:lpstr>schools_internet</vt:lpstr>
      <vt:lpstr>self_employed</vt:lpstr>
      <vt:lpstr>sexratio</vt:lpstr>
      <vt:lpstr>soldiers_percent</vt:lpstr>
      <vt:lpstr>soldiers_total</vt:lpstr>
      <vt:lpstr>spendeduc</vt:lpstr>
      <vt:lpstr>spendhealth</vt:lpstr>
      <vt:lpstr>spendmil</vt:lpstr>
      <vt:lpstr>spendmil_wdi</vt:lpstr>
      <vt:lpstr>terror_index_voh</vt:lpstr>
      <vt:lpstr>trade_percent_centered</vt:lpstr>
      <vt:lpstr>trade_percent_gdp</vt:lpstr>
      <vt:lpstr>trade_percent_z</vt:lpstr>
      <vt:lpstr>typerel</vt:lpstr>
      <vt:lpstr>unco2_06</vt:lpstr>
      <vt:lpstr>unemployed</vt:lpstr>
      <vt:lpstr>unemrt08</vt:lpstr>
      <vt:lpstr>unemrt91</vt:lpstr>
      <vt:lpstr>unexp_rd</vt:lpstr>
      <vt:lpstr>unfempf</vt:lpstr>
      <vt:lpstr>ungdp</vt:lpstr>
      <vt:lpstr>ungdpcap</vt:lpstr>
      <vt:lpstr>ungdpppp</vt:lpstr>
      <vt:lpstr>ungr9095</vt:lpstr>
      <vt:lpstr>unin_inc</vt:lpstr>
      <vt:lpstr>unineduc</vt:lpstr>
      <vt:lpstr>unions</vt:lpstr>
      <vt:lpstr>unjourn</vt:lpstr>
      <vt:lpstr>unlit</vt:lpstr>
      <vt:lpstr>unmobcov</vt:lpstr>
      <vt:lpstr>unmort_f</vt:lpstr>
      <vt:lpstr>unmort_m</vt:lpstr>
      <vt:lpstr>unname</vt:lpstr>
      <vt:lpstr>unnetgro</vt:lpstr>
      <vt:lpstr>unnetuse</vt:lpstr>
      <vt:lpstr>unnewsp</vt:lpstr>
      <vt:lpstr>unnoncom</vt:lpstr>
      <vt:lpstr>unpop30</vt:lpstr>
      <vt:lpstr>unpop90</vt:lpstr>
      <vt:lpstr>unpovnpl</vt:lpstr>
      <vt:lpstr>unremitp</vt:lpstr>
      <vt:lpstr>unremitt</vt:lpstr>
      <vt:lpstr>unsathlt</vt:lpstr>
      <vt:lpstr>unsati</vt:lpstr>
      <vt:lpstr>unsatif</vt:lpstr>
      <vt:lpstr>unsatjob</vt:lpstr>
      <vt:lpstr>unsatliv</vt:lpstr>
      <vt:lpstr>unseced</vt:lpstr>
      <vt:lpstr>unsexr90</vt:lpstr>
      <vt:lpstr>untfr95</vt:lpstr>
      <vt:lpstr>urban03</vt:lpstr>
      <vt:lpstr>urban06</vt:lpstr>
      <vt:lpstr>vdem_delib_comp</vt:lpstr>
      <vt:lpstr>vdem_edi</vt:lpstr>
      <vt:lpstr>vdem_equality_comp</vt:lpstr>
      <vt:lpstr>vdem_ldi</vt:lpstr>
      <vt:lpstr>vdem_ldi_rank</vt:lpstr>
      <vt:lpstr>vdem_liberal_comp</vt:lpstr>
      <vt:lpstr>vdem_partic_comp</vt:lpstr>
      <vt:lpstr>vi_rel3</vt:lpstr>
      <vt:lpstr>violence_cost</vt:lpstr>
      <vt:lpstr>votevap00s</vt:lpstr>
      <vt:lpstr>votevap90s</vt:lpstr>
      <vt:lpstr>women05</vt:lpstr>
      <vt:lpstr>women09</vt:lpstr>
      <vt:lpstr>women13</vt:lpstr>
      <vt:lpstr>womyear</vt:lpstr>
      <vt:lpstr>womyear2</vt:lpstr>
      <vt:lpstr>yng2003</vt:lpstr>
      <vt:lpstr>young06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Ivey Mellem</cp:lastModifiedBy>
  <dcterms:created xsi:type="dcterms:W3CDTF">2019-07-18T15:09:08Z</dcterms:created>
  <dcterms:modified xsi:type="dcterms:W3CDTF">2021-11-08T18:17:26Z</dcterms:modified>
</cp:coreProperties>
</file>